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650" tabRatio="490" activeTab="0"/>
  </bookViews>
  <sheets>
    <sheet name="Лист1" sheetId="1" r:id="rId1"/>
  </sheets>
  <definedNames>
    <definedName name="_xlnm.Print_Area" localSheetId="0">'Лист1'!$A$1:$H$518</definedName>
    <definedName name="_xlnm.Print_Area" localSheetId="0">'Лист1'!$A$1:$H$528</definedName>
  </definedNames>
  <calcPr fullCalcOnLoad="1"/>
</workbook>
</file>

<file path=xl/sharedStrings.xml><?xml version="1.0" encoding="utf-8"?>
<sst xmlns="http://schemas.openxmlformats.org/spreadsheetml/2006/main" count="736" uniqueCount="554">
  <si>
    <t xml:space="preserve">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215500, Смоленская область, г. Сафоново, ул. Строителей, д. 40, офис 1                                                                           
</t>
  </si>
  <si>
    <t xml:space="preserve">                                                            ИНН 6726022245  КПП 672601001                                                                                                                                                                  </t>
  </si>
  <si>
    <t>Сайт: gbi-stroydetal.ru</t>
  </si>
  <si>
    <t>Наименование изделия</t>
  </si>
  <si>
    <t>Параметры изделия (мм.)</t>
  </si>
  <si>
    <t>Вес        кг</t>
  </si>
  <si>
    <t>объем   М3</t>
  </si>
  <si>
    <t>Самовывоз</t>
  </si>
  <si>
    <t>Длина            L</t>
  </si>
  <si>
    <t xml:space="preserve">Ширина          D </t>
  </si>
  <si>
    <t>Высота         H</t>
  </si>
  <si>
    <t>Цена с НДС</t>
  </si>
  <si>
    <t xml:space="preserve">ПК24-10-8т </t>
  </si>
  <si>
    <t>ПК24-12-8т</t>
  </si>
  <si>
    <t>ПК24-15-8т</t>
  </si>
  <si>
    <t>ПК25-10-8т</t>
  </si>
  <si>
    <t>ПК25-12-8т</t>
  </si>
  <si>
    <t>ПК25-15-8т</t>
  </si>
  <si>
    <t>ПК26-10-8т</t>
  </si>
  <si>
    <t>ПК26-12-8т</t>
  </si>
  <si>
    <t>ПК26-15-8т</t>
  </si>
  <si>
    <t>ПК27-10-8т</t>
  </si>
  <si>
    <t>ПК27-12-8т</t>
  </si>
  <si>
    <t>ПК27-15-8т</t>
  </si>
  <si>
    <t>ПК28-10-8т</t>
  </si>
  <si>
    <t>ПК28-12-8т</t>
  </si>
  <si>
    <t>ПК28-15-8т</t>
  </si>
  <si>
    <t>ПК29-10-8т</t>
  </si>
  <si>
    <t>ПК29-12-8т</t>
  </si>
  <si>
    <t>ПК29-15-8т</t>
  </si>
  <si>
    <t>ПК30-10-8т</t>
  </si>
  <si>
    <t>ПК30-12-8т</t>
  </si>
  <si>
    <t>ПК30-15-8т</t>
  </si>
  <si>
    <t>ПК31-10-8т</t>
  </si>
  <si>
    <t>ПК31-12-8т</t>
  </si>
  <si>
    <t>ПК31-15-8т</t>
  </si>
  <si>
    <t>ПК32-10-8т</t>
  </si>
  <si>
    <t>ПК32-12-8т</t>
  </si>
  <si>
    <t>ПК32-15-8т</t>
  </si>
  <si>
    <t>ПК33-10-8т</t>
  </si>
  <si>
    <t>ПК33-12-8т</t>
  </si>
  <si>
    <t>ПК33-15-8т</t>
  </si>
  <si>
    <t>ПК34-10-8т</t>
  </si>
  <si>
    <t>ПК34-12-8т</t>
  </si>
  <si>
    <t>ПК34-15-8т</t>
  </si>
  <si>
    <t>ПК35-10-8т</t>
  </si>
  <si>
    <t>ПК35-12-8т</t>
  </si>
  <si>
    <t>ПК35-15-8т</t>
  </si>
  <si>
    <t>ПК36-10-8т</t>
  </si>
  <si>
    <t>ПК36-12-8т</t>
  </si>
  <si>
    <t>ПК36-15-8т</t>
  </si>
  <si>
    <t>ПК37-10-8т</t>
  </si>
  <si>
    <t>ПК37-12-8т</t>
  </si>
  <si>
    <t>ПК37-15-8т</t>
  </si>
  <si>
    <t>ПК38-10-8т</t>
  </si>
  <si>
    <t>ПК38-12-8т</t>
  </si>
  <si>
    <t>ПК38-15-8т</t>
  </si>
  <si>
    <t>ПК39-10-8т</t>
  </si>
  <si>
    <t>ПК39-12-8т</t>
  </si>
  <si>
    <t>ПК39-15-8т</t>
  </si>
  <si>
    <t>ПК40-10-8т</t>
  </si>
  <si>
    <t>ПК40-12-8т</t>
  </si>
  <si>
    <t>ПК40-15-8т</t>
  </si>
  <si>
    <t>ПК41-10-8т</t>
  </si>
  <si>
    <t>ПК41-12-8т</t>
  </si>
  <si>
    <t>ПК41-15-8т</t>
  </si>
  <si>
    <t>ПК42-10-8т</t>
  </si>
  <si>
    <t>ПК42-12-8т</t>
  </si>
  <si>
    <t>ПК42-15-8т</t>
  </si>
  <si>
    <t>ПК43-10-8т</t>
  </si>
  <si>
    <t>ПК43-12-8т</t>
  </si>
  <si>
    <t>ПК43-15-8т</t>
  </si>
  <si>
    <t>ПК44-10-8т</t>
  </si>
  <si>
    <t>ПК44-12-8т</t>
  </si>
  <si>
    <t>ПК44-15-8т</t>
  </si>
  <si>
    <t>ПК45-10-8т</t>
  </si>
  <si>
    <t>ПК45-12-8т</t>
  </si>
  <si>
    <t>ПК45-15-8т</t>
  </si>
  <si>
    <t>ПК46-10-8т</t>
  </si>
  <si>
    <t>ПК46-12-8т</t>
  </si>
  <si>
    <t>ПК46-15-8т</t>
  </si>
  <si>
    <t>ПК47-10-8т</t>
  </si>
  <si>
    <t>ПК47-12-8т</t>
  </si>
  <si>
    <t>ПК47-15-8т</t>
  </si>
  <si>
    <t>ПК48-10-8т</t>
  </si>
  <si>
    <t>ПК50-12-8АтV</t>
  </si>
  <si>
    <t>ПК50-15-8АтV</t>
  </si>
  <si>
    <t>ПК51-10-8АтV</t>
  </si>
  <si>
    <t>ПК51-12-8АтV</t>
  </si>
  <si>
    <t>ПК51-15-8АтV</t>
  </si>
  <si>
    <t>ПК52-12-8АтV</t>
  </si>
  <si>
    <t>ПК52-15-8АтV</t>
  </si>
  <si>
    <t>ПК53-10-8АтV</t>
  </si>
  <si>
    <t>ПК53-12-8АтV</t>
  </si>
  <si>
    <t>ПК53-15-8АтV</t>
  </si>
  <si>
    <t>ПК54-10-8АтV</t>
  </si>
  <si>
    <t>ПК54-12-8АтV</t>
  </si>
  <si>
    <t>ПК54-15-8АтV</t>
  </si>
  <si>
    <t>ПК55-10-8AтV</t>
  </si>
  <si>
    <t>ПК55-12-8AтV</t>
  </si>
  <si>
    <t>ПК55-15-8AтV</t>
  </si>
  <si>
    <t>ПК56-10-8АтV</t>
  </si>
  <si>
    <t>ПК56-12-8АтV</t>
  </si>
  <si>
    <t>ПК56-15-8АтV</t>
  </si>
  <si>
    <t>ПК57-10-8АтV</t>
  </si>
  <si>
    <t>ПК57-12-8АтV</t>
  </si>
  <si>
    <t>ПК57-15-8АтV</t>
  </si>
  <si>
    <t>ПК58-10-8АтV</t>
  </si>
  <si>
    <t>ПК58-12-8АтV</t>
  </si>
  <si>
    <t>ПК58-15-8АтV</t>
  </si>
  <si>
    <t>ПК59-10-8AтV</t>
  </si>
  <si>
    <t>ПК59-12-8АтV</t>
  </si>
  <si>
    <t>ПК59-15-8АтV</t>
  </si>
  <si>
    <t>ПК60-10-8АтV</t>
  </si>
  <si>
    <t>ПК60-12-8АтV</t>
  </si>
  <si>
    <t>ПК60-15-8АтV</t>
  </si>
  <si>
    <t>ПК61-10-8AтV</t>
  </si>
  <si>
    <t>ПК61-12-8AтV</t>
  </si>
  <si>
    <t>ПК61-15-8AтV</t>
  </si>
  <si>
    <t>ПК62-10-8AтV</t>
  </si>
  <si>
    <t>ПК62-12-8АтV</t>
  </si>
  <si>
    <t>ПК62-15-8АтV</t>
  </si>
  <si>
    <t>ПК63-10-8АтV</t>
  </si>
  <si>
    <t>ПК63-12-8АтV</t>
  </si>
  <si>
    <t>ПК63-15-8AтV</t>
  </si>
  <si>
    <t>2П30-18-30</t>
  </si>
  <si>
    <t>ПД 60-20</t>
  </si>
  <si>
    <t>ПДН 60-20</t>
  </si>
  <si>
    <t>ПАГ-14</t>
  </si>
  <si>
    <t>2ЛП 22-12-4К</t>
  </si>
  <si>
    <t>2ЛП 25-12-4К</t>
  </si>
  <si>
    <t xml:space="preserve">1 ЛМ 30-11-15-4 </t>
  </si>
  <si>
    <t>ЛМ 30-60-10</t>
  </si>
  <si>
    <t>ЛМ 30-60-12</t>
  </si>
  <si>
    <t>ЛК 300.180.120-4</t>
  </si>
  <si>
    <t>ЛК 300.180.120-3</t>
  </si>
  <si>
    <t>ЛК 300.180.120-1</t>
  </si>
  <si>
    <t>ЛК 300.180.90-6</t>
  </si>
  <si>
    <t>ЛК 300.180.90-6а</t>
  </si>
  <si>
    <t>ЛК 300.180.90-4</t>
  </si>
  <si>
    <t>ЛК 300.180.90-3</t>
  </si>
  <si>
    <t>ЛК 300.180.90-1</t>
  </si>
  <si>
    <t>ЛК 300.180.60-8А</t>
  </si>
  <si>
    <t>ЛК 300.180.60-4</t>
  </si>
  <si>
    <t>ЛК 300.180.60-3</t>
  </si>
  <si>
    <t>ЛК 300.180.60-1</t>
  </si>
  <si>
    <t>ЛК 300.150.120-4</t>
  </si>
  <si>
    <t>ЛК 300.150.120-3</t>
  </si>
  <si>
    <t>ЛК 300.150.120-1</t>
  </si>
  <si>
    <t>ЛК 300.150.90-8А</t>
  </si>
  <si>
    <t>ЛК 300.150.90-6</t>
  </si>
  <si>
    <t>ЛК 300.150.90-4</t>
  </si>
  <si>
    <t>ЛК 300.150.90-3</t>
  </si>
  <si>
    <t>ЛК 300.150.90-1</t>
  </si>
  <si>
    <t>ЛК 300.150.60-9</t>
  </si>
  <si>
    <t>ЛК 300.150.60-4</t>
  </si>
  <si>
    <t>ЛК 300.150.60-3</t>
  </si>
  <si>
    <t>ЛК 300.150.60-1</t>
  </si>
  <si>
    <t>ЛК 300.150.45-11</t>
  </si>
  <si>
    <t>ЛК 300.150.45-3</t>
  </si>
  <si>
    <t>ЛК 300.150.45-1</t>
  </si>
  <si>
    <t>ЛК 300.120.120-4</t>
  </si>
  <si>
    <t>ЛК 300.120.120-3</t>
  </si>
  <si>
    <t>ЛК 300.120.120-1</t>
  </si>
  <si>
    <t>ЛК 300.120.90-4</t>
  </si>
  <si>
    <t>ЛК 300.120.90-3</t>
  </si>
  <si>
    <t>ЛК 300.120.90-1</t>
  </si>
  <si>
    <t>ЛК 300.120.60-10</t>
  </si>
  <si>
    <t>ЛК 300.120.60-4</t>
  </si>
  <si>
    <t>ЛК 300.120.60-3</t>
  </si>
  <si>
    <t>ЛК 300.120.60-1</t>
  </si>
  <si>
    <t>ЛК 300.120.45-3</t>
  </si>
  <si>
    <t>ЛК 300.90.90-3</t>
  </si>
  <si>
    <t>ЛК 300.90.90-1</t>
  </si>
  <si>
    <t>ЛК 300.90.60-4</t>
  </si>
  <si>
    <t>ЛК 300.90.60-3</t>
  </si>
  <si>
    <t>ЛК 300.90.60-1</t>
  </si>
  <si>
    <t>ЛК 300.90.45-15</t>
  </si>
  <si>
    <t>ЛК 300.90.45-4</t>
  </si>
  <si>
    <t>ЛК 300.90.45-3</t>
  </si>
  <si>
    <t>ЛК 300.90.45-1</t>
  </si>
  <si>
    <t>ЛК 300.60.90-3</t>
  </si>
  <si>
    <t>ЛК 300.60.90-2</t>
  </si>
  <si>
    <t>ЛК 300.60.60-4</t>
  </si>
  <si>
    <t>ЛК 300.60.60-3</t>
  </si>
  <si>
    <t>ЛК 300.60.60-1</t>
  </si>
  <si>
    <t>ЛК 300.60.45-3</t>
  </si>
  <si>
    <t>ЛК 300.60.45-1</t>
  </si>
  <si>
    <t>ЛК 300.60.30-3</t>
  </si>
  <si>
    <t>ЛК 300.60.30-1</t>
  </si>
  <si>
    <t>ЛК 300.45.45-3</t>
  </si>
  <si>
    <t>ЛК 300.45.45-1</t>
  </si>
  <si>
    <t>ЛК 300.45.30-1</t>
  </si>
  <si>
    <t>ЛК 300.30.30-1</t>
  </si>
  <si>
    <t>ЛК 75.180.120-4</t>
  </si>
  <si>
    <t>ЛК 75.180.120-3</t>
  </si>
  <si>
    <t>ЛК 75.180.90-4</t>
  </si>
  <si>
    <t>ЛК 75.180.90-3</t>
  </si>
  <si>
    <t>ЛК 75.180.90-1</t>
  </si>
  <si>
    <t>ЛК 75.180.60-4</t>
  </si>
  <si>
    <t>ЛК 75.180.60-3</t>
  </si>
  <si>
    <t>ЛК 75.180.60-1</t>
  </si>
  <si>
    <t>ЛК 75.150.120-4</t>
  </si>
  <si>
    <t>ЛК 75.150.120-3</t>
  </si>
  <si>
    <t>ЛК 75.150.90-6</t>
  </si>
  <si>
    <t>ЛК 75.150.90-4</t>
  </si>
  <si>
    <t>ЛК 75.150.90-3</t>
  </si>
  <si>
    <t>ЛК 75.150.90-1</t>
  </si>
  <si>
    <t>ЛК 75.150.60-4</t>
  </si>
  <si>
    <t>ЛК 75.150.60-3</t>
  </si>
  <si>
    <t>ЛК 75.120.120-5</t>
  </si>
  <si>
    <t>ЛК 75.120.120-4</t>
  </si>
  <si>
    <t>ЛК 75.120.120-3</t>
  </si>
  <si>
    <t>ЛК 75.120.90-4</t>
  </si>
  <si>
    <t>ЛК 75.120.90-3</t>
  </si>
  <si>
    <t>ЛК 75.120.60-9</t>
  </si>
  <si>
    <t>ЛК 75.120.60-4</t>
  </si>
  <si>
    <t>ЛК 75.120.60-3</t>
  </si>
  <si>
    <t>ЛК 75.120.60-1</t>
  </si>
  <si>
    <t>ЛК 75.90.60-4</t>
  </si>
  <si>
    <t>ЛК 75.90.60-3</t>
  </si>
  <si>
    <t>ЛК 75.90.60-1</t>
  </si>
  <si>
    <t>ЛК 75.90.45-4</t>
  </si>
  <si>
    <t>ЛК 75.90.45-3</t>
  </si>
  <si>
    <t>ЛК 75.90.45-1</t>
  </si>
  <si>
    <t>ЛК 75.60.60-4</t>
  </si>
  <si>
    <t>ЛК 75.60.60-3</t>
  </si>
  <si>
    <t>ЛК 75.60.60-1</t>
  </si>
  <si>
    <t>ЛК 75.60.45-3</t>
  </si>
  <si>
    <t>ЛК 75.60.45-2</t>
  </si>
  <si>
    <t>ЛК 75.60.45-1</t>
  </si>
  <si>
    <t>ЛК 75.60.30-3</t>
  </si>
  <si>
    <t>ЛК 75.45.45-3</t>
  </si>
  <si>
    <t>ЛК 75.45.45-1</t>
  </si>
  <si>
    <t>ЛК 75.45.30-1</t>
  </si>
  <si>
    <t>ЛК 75.30.30-1</t>
  </si>
  <si>
    <t>ПТ 300.180.20-15</t>
  </si>
  <si>
    <t>ПТ 300.180.16-12</t>
  </si>
  <si>
    <t>ПТ 300.180.14-9</t>
  </si>
  <si>
    <t>ПТ 300.180.14-6</t>
  </si>
  <si>
    <t>ПТ 300.180.14-3</t>
  </si>
  <si>
    <t>ПТ 300.180.14-1,5</t>
  </si>
  <si>
    <t>ПТ 300.150.14-15</t>
  </si>
  <si>
    <t>ПТ 300.150.14-9</t>
  </si>
  <si>
    <t>ПТ 300.150.12-9</t>
  </si>
  <si>
    <t>ПТ 300.150.12-6</t>
  </si>
  <si>
    <t>ПТ 300.150.12-3</t>
  </si>
  <si>
    <t>ПТ 300.150.12-1,5</t>
  </si>
  <si>
    <t>ПТ 300.120.12-15</t>
  </si>
  <si>
    <t>ПТ 300.120.12-12</t>
  </si>
  <si>
    <t>ПТ 300.120.12-9</t>
  </si>
  <si>
    <t>ПТ 300.120.12-6</t>
  </si>
  <si>
    <t>ПТ 300.120.12-3</t>
  </si>
  <si>
    <t>ПТ 300.120.12-1,5</t>
  </si>
  <si>
    <t>ПТ 300.90.10-15</t>
  </si>
  <si>
    <t>ПТ 300.90.10-9</t>
  </si>
  <si>
    <t>ПТ 300.90.10-6</t>
  </si>
  <si>
    <t>ПТ 300.90.10-3</t>
  </si>
  <si>
    <t>ПТ 75.180.20-15</t>
  </si>
  <si>
    <t>ПТ 75.180.16-12</t>
  </si>
  <si>
    <t>ПТ 75.180.14-9</t>
  </si>
  <si>
    <t>ПТ 75.180.14-6</t>
  </si>
  <si>
    <t>ПТ 75.180.14-3</t>
  </si>
  <si>
    <t>ПТ 75.180.14-1,5</t>
  </si>
  <si>
    <t>ПТ 75.150.14-15</t>
  </si>
  <si>
    <t>ПТ 75.150.14-12</t>
  </si>
  <si>
    <t>ПТ 75.150.14-9</t>
  </si>
  <si>
    <t>ПТ 75.150.14-6</t>
  </si>
  <si>
    <t>ПТ 75.150.12-9</t>
  </si>
  <si>
    <t>ПТ 75.150.12-6</t>
  </si>
  <si>
    <t>ПТ 75.150.12-3</t>
  </si>
  <si>
    <t>ПТ 75.150.12-1,5</t>
  </si>
  <si>
    <t>ПТ 75.120.12-15</t>
  </si>
  <si>
    <t>ПТ 75.120.12-12</t>
  </si>
  <si>
    <t>ПТ 75.120.12-9</t>
  </si>
  <si>
    <t>ПТ 75.120.12-6</t>
  </si>
  <si>
    <t>ПТ 75.120.12-3</t>
  </si>
  <si>
    <t>ПТ 75.120.12-1,5</t>
  </si>
  <si>
    <t>ПТ 75.90.10-15</t>
  </si>
  <si>
    <t>ПТ 75.90.10-6</t>
  </si>
  <si>
    <t>ПТ 75.90.10-3</t>
  </si>
  <si>
    <t>ПТ 75.60.8-9</t>
  </si>
  <si>
    <t>ПТ 75.60.8-6</t>
  </si>
  <si>
    <t>ПТ 75.60.8-3</t>
  </si>
  <si>
    <t>ПТ 75.45.8-3</t>
  </si>
  <si>
    <t>ПТ 75.45.8-1,5</t>
  </si>
  <si>
    <t>ПТ 75.45.6-15</t>
  </si>
  <si>
    <t>ПТ 75.45.6-6</t>
  </si>
  <si>
    <t>ПТ 75.45.6-3</t>
  </si>
  <si>
    <t>ПТ 75.30.8-3</t>
  </si>
  <si>
    <t>ПТ 75.30.6-15</t>
  </si>
  <si>
    <t>Л 24-15/2</t>
  </si>
  <si>
    <t>Л 24-8/2</t>
  </si>
  <si>
    <t>Л 24-5/2</t>
  </si>
  <si>
    <t>Л 24д-15</t>
  </si>
  <si>
    <t>Л 24д-8</t>
  </si>
  <si>
    <t>Л 20-15/2</t>
  </si>
  <si>
    <t>Л 20-11/2</t>
  </si>
  <si>
    <t>Л 20-8/2</t>
  </si>
  <si>
    <t>Л 20-5/2</t>
  </si>
  <si>
    <t>Л 20д-8</t>
  </si>
  <si>
    <t>Л 19-15/2</t>
  </si>
  <si>
    <t>Л 19-11/2</t>
  </si>
  <si>
    <t>Л 19-8/2</t>
  </si>
  <si>
    <t>Л 19д-15</t>
  </si>
  <si>
    <t>Л 18-15/2</t>
  </si>
  <si>
    <t>Л 18-12/2</t>
  </si>
  <si>
    <t>Л 18-11/2</t>
  </si>
  <si>
    <t>Л 18-8/2</t>
  </si>
  <si>
    <t>Л 18д-8</t>
  </si>
  <si>
    <t>Л 16-15/2</t>
  </si>
  <si>
    <t>Л 16-12/2</t>
  </si>
  <si>
    <t>Л 16-11/2</t>
  </si>
  <si>
    <t>Л 16-8/2</t>
  </si>
  <si>
    <t>Л 16-5/2</t>
  </si>
  <si>
    <t>Л 16-3/2</t>
  </si>
  <si>
    <t>Л 16д-15</t>
  </si>
  <si>
    <t>Л 16д-12</t>
  </si>
  <si>
    <t>Л 16д-8</t>
  </si>
  <si>
    <t>Л 15-15/2</t>
  </si>
  <si>
    <t>Л 15-8/2</t>
  </si>
  <si>
    <t>Л 15-5/2</t>
  </si>
  <si>
    <t>Л 15д-15</t>
  </si>
  <si>
    <t>Л 15д-8</t>
  </si>
  <si>
    <t>Л 15д-5</t>
  </si>
  <si>
    <t>Л 14-15/2</t>
  </si>
  <si>
    <t>Л 14-11/2</t>
  </si>
  <si>
    <t>Л 14-8/2</t>
  </si>
  <si>
    <t>Л 14д-8</t>
  </si>
  <si>
    <t>Л 12-15/2</t>
  </si>
  <si>
    <t>Л 12-8/2</t>
  </si>
  <si>
    <t>Л 12-5/2</t>
  </si>
  <si>
    <t>Л 12-3/2</t>
  </si>
  <si>
    <t>Л 12д-15</t>
  </si>
  <si>
    <t>Л 12д-8</t>
  </si>
  <si>
    <t>Л 11-15/2</t>
  </si>
  <si>
    <t>Л 11-11/2</t>
  </si>
  <si>
    <t>Л 11-8/2</t>
  </si>
  <si>
    <t>Л 11-5/2</t>
  </si>
  <si>
    <t>Л 11д-15</t>
  </si>
  <si>
    <t>Л 11д-11</t>
  </si>
  <si>
    <t>Л 11д-8</t>
  </si>
  <si>
    <t>Л 10-15/2</t>
  </si>
  <si>
    <t>Л 10-11/2</t>
  </si>
  <si>
    <t>Л 10-8/2</t>
  </si>
  <si>
    <t>Л 10-5/2</t>
  </si>
  <si>
    <t>Л 10д-15</t>
  </si>
  <si>
    <t>Л 10Д-8</t>
  </si>
  <si>
    <t>Л 9-15/2</t>
  </si>
  <si>
    <t>Л 9-11/2</t>
  </si>
  <si>
    <t>Л 9-8/2</t>
  </si>
  <si>
    <t>Л 9д-15</t>
  </si>
  <si>
    <t>Л 9д-8</t>
  </si>
  <si>
    <t>Л 8-15/2</t>
  </si>
  <si>
    <t>Л 8-11/2</t>
  </si>
  <si>
    <t>Л 8-8/2</t>
  </si>
  <si>
    <t>Л 8д-15</t>
  </si>
  <si>
    <t>Л 8д-8</t>
  </si>
  <si>
    <t>Л 7-15/2</t>
  </si>
  <si>
    <t>Л 7-11/2</t>
  </si>
  <si>
    <t>Л 7-8/2</t>
  </si>
  <si>
    <t>Л 7-5/2</t>
  </si>
  <si>
    <t>Л 7-8/4</t>
  </si>
  <si>
    <t>Л 7д-15</t>
  </si>
  <si>
    <t>Л 7д-8</t>
  </si>
  <si>
    <t>Л 7д-5</t>
  </si>
  <si>
    <t>Л 6-15/2</t>
  </si>
  <si>
    <t>Л 6-12/2</t>
  </si>
  <si>
    <t>Л 6-11/2</t>
  </si>
  <si>
    <t>Л 6-8/2</t>
  </si>
  <si>
    <t>Л 6-8/4</t>
  </si>
  <si>
    <t>Л 6-5/2</t>
  </si>
  <si>
    <t>Л 6д-15</t>
  </si>
  <si>
    <t>Л 6д-12</t>
  </si>
  <si>
    <t>Л 6д-8</t>
  </si>
  <si>
    <t>Л 6д-5</t>
  </si>
  <si>
    <t>П 25-12/2</t>
  </si>
  <si>
    <t>П 25д-12</t>
  </si>
  <si>
    <t>П 24-8/2</t>
  </si>
  <si>
    <t>П 24д-8</t>
  </si>
  <si>
    <t>П 23-8/2</t>
  </si>
  <si>
    <t>П 23д-3</t>
  </si>
  <si>
    <t>П 21-8</t>
  </si>
  <si>
    <t>П 21-8а</t>
  </si>
  <si>
    <t>П 21д-8</t>
  </si>
  <si>
    <t>П 21-5</t>
  </si>
  <si>
    <t>П 21-5а</t>
  </si>
  <si>
    <t>П 21д-5</t>
  </si>
  <si>
    <t>П 19-15</t>
  </si>
  <si>
    <t>П 19д-15</t>
  </si>
  <si>
    <t>П 19-11</t>
  </si>
  <si>
    <t>П 18-5</t>
  </si>
  <si>
    <t>П 18д-8</t>
  </si>
  <si>
    <t>П 16-15</t>
  </si>
  <si>
    <t>П 16д-15</t>
  </si>
  <si>
    <t>П 15-12</t>
  </si>
  <si>
    <t>П 15-8</t>
  </si>
  <si>
    <t>П 15-8/2</t>
  </si>
  <si>
    <t>П 15-5</t>
  </si>
  <si>
    <t>П 15д-8</t>
  </si>
  <si>
    <t>П 15д-5</t>
  </si>
  <si>
    <t>П 13-11б</t>
  </si>
  <si>
    <t>П 12-15</t>
  </si>
  <si>
    <t>П 12-15/2</t>
  </si>
  <si>
    <t>П 12-12</t>
  </si>
  <si>
    <t>П 12-8</t>
  </si>
  <si>
    <t>П 12д-15</t>
  </si>
  <si>
    <t>П 12д-12</t>
  </si>
  <si>
    <t>П 12д-8</t>
  </si>
  <si>
    <t>П 11-15</t>
  </si>
  <si>
    <t>П 11-8</t>
  </si>
  <si>
    <t>П 11-8/2</t>
  </si>
  <si>
    <t>П 11д-15</t>
  </si>
  <si>
    <t>П 11д-8</t>
  </si>
  <si>
    <t>П 10-5</t>
  </si>
  <si>
    <t>П 10-3</t>
  </si>
  <si>
    <t>П 9-15</t>
  </si>
  <si>
    <t>П 9-15б</t>
  </si>
  <si>
    <t>П 9-15/2</t>
  </si>
  <si>
    <t>П 9д-15</t>
  </si>
  <si>
    <t>П 8-15</t>
  </si>
  <si>
    <t>П 8-11</t>
  </si>
  <si>
    <t>П 8-11/2</t>
  </si>
  <si>
    <t>П 8-8</t>
  </si>
  <si>
    <t>П 8-8/2</t>
  </si>
  <si>
    <t>П 8д-15</t>
  </si>
  <si>
    <t>П 8д-11</t>
  </si>
  <si>
    <t>П 8д-8</t>
  </si>
  <si>
    <t>П 8д-5</t>
  </si>
  <si>
    <t>П 6-15</t>
  </si>
  <si>
    <t>П 6-15б</t>
  </si>
  <si>
    <t>П 6д-15</t>
  </si>
  <si>
    <t>П 6д-15б</t>
  </si>
  <si>
    <t>П 5-8</t>
  </si>
  <si>
    <t>П 5-8/2</t>
  </si>
  <si>
    <t>П 3-8</t>
  </si>
  <si>
    <r>
      <t>Каналы и тоннели сборные железобетонные из лотковых элементов  ЛОТКИ</t>
    </r>
    <r>
      <rPr>
        <b/>
        <sz val="18"/>
        <color indexed="40"/>
        <rFont val="Arial"/>
        <family val="2"/>
      </rPr>
      <t xml:space="preserve"> серия 3.006.1-8</t>
    </r>
  </si>
  <si>
    <r>
      <t xml:space="preserve">Вентиляционные блоки и каналы </t>
    </r>
    <r>
      <rPr>
        <b/>
        <sz val="18"/>
        <color indexed="40"/>
        <rFont val="Arial"/>
        <family val="2"/>
      </rPr>
      <t>серия ИИ-02-04</t>
    </r>
  </si>
  <si>
    <r>
      <t xml:space="preserve">Лестничные марши </t>
    </r>
    <r>
      <rPr>
        <b/>
        <sz val="18"/>
        <color indexed="40"/>
        <rFont val="Arial"/>
        <family val="2"/>
      </rPr>
      <t>серия 1.151.1-7 в.1</t>
    </r>
  </si>
  <si>
    <r>
      <t xml:space="preserve">Лестничные площадки </t>
    </r>
    <r>
      <rPr>
        <b/>
        <sz val="18"/>
        <color indexed="40"/>
        <rFont val="Arial"/>
        <family val="2"/>
      </rPr>
      <t>серия 1.152.1-8 в.1</t>
    </r>
  </si>
  <si>
    <r>
      <t>Дорожные плиты</t>
    </r>
    <r>
      <rPr>
        <b/>
        <sz val="18"/>
        <color indexed="40"/>
        <rFont val="Arial"/>
        <family val="2"/>
      </rPr>
      <t xml:space="preserve"> Гост 21924.0-84</t>
    </r>
  </si>
  <si>
    <r>
      <t>Плиты перекрытия каналов</t>
    </r>
    <r>
      <rPr>
        <b/>
        <sz val="18"/>
        <color indexed="16"/>
        <rFont val="Arial"/>
        <family val="2"/>
      </rPr>
      <t xml:space="preserve"> </t>
    </r>
    <r>
      <rPr>
        <b/>
        <sz val="18"/>
        <color indexed="40"/>
        <rFont val="Arial"/>
        <family val="2"/>
      </rPr>
      <t>Серия 3.006.1-8</t>
    </r>
  </si>
  <si>
    <r>
      <t xml:space="preserve">Каналы и тоннели сборные железобетонные из лотковых элементов  ЛОТКИ </t>
    </r>
    <r>
      <rPr>
        <b/>
        <sz val="18"/>
        <color indexed="40"/>
        <rFont val="Arial"/>
        <family val="2"/>
      </rPr>
      <t>серия 3.006.1-2.87</t>
    </r>
  </si>
  <si>
    <r>
      <t>Плиты перекрытия каналов</t>
    </r>
    <r>
      <rPr>
        <b/>
        <sz val="18"/>
        <color indexed="16"/>
        <rFont val="Arial"/>
        <family val="2"/>
      </rPr>
      <t xml:space="preserve"> </t>
    </r>
    <r>
      <rPr>
        <b/>
        <sz val="18"/>
        <color indexed="40"/>
        <rFont val="Arial"/>
        <family val="2"/>
      </rPr>
      <t>Серия 3.006.1-2.87</t>
    </r>
  </si>
  <si>
    <t>Оп-1</t>
  </si>
  <si>
    <t>Оп-2</t>
  </si>
  <si>
    <t>Оп-3</t>
  </si>
  <si>
    <t>Оп-4</t>
  </si>
  <si>
    <t>Оп-5</t>
  </si>
  <si>
    <t>Оп-6</t>
  </si>
  <si>
    <t>Оп-7</t>
  </si>
  <si>
    <r>
      <t>Опорные подушки</t>
    </r>
    <r>
      <rPr>
        <b/>
        <sz val="18"/>
        <color indexed="40"/>
        <rFont val="Arial"/>
        <family val="2"/>
      </rPr>
      <t xml:space="preserve"> серия 3.006.1-8</t>
    </r>
  </si>
  <si>
    <t>Л 23-5/2</t>
  </si>
  <si>
    <t>Л 23-8/2</t>
  </si>
  <si>
    <t>Л 23-15/2</t>
  </si>
  <si>
    <t>Л 23д-5</t>
  </si>
  <si>
    <t>Л 23Д-8</t>
  </si>
  <si>
    <t>2460/2180</t>
  </si>
  <si>
    <t>1040/900</t>
  </si>
  <si>
    <t>740/600</t>
  </si>
  <si>
    <t>2160/1880</t>
  </si>
  <si>
    <t>2160/1920</t>
  </si>
  <si>
    <t>1840/1500</t>
  </si>
  <si>
    <t>1640/1500</t>
  </si>
  <si>
    <t>Л 17-15/2</t>
  </si>
  <si>
    <t>Л 17-8/2</t>
  </si>
  <si>
    <t>Л 17д-8</t>
  </si>
  <si>
    <t>1840/1540</t>
  </si>
  <si>
    <t>1330/1200</t>
  </si>
  <si>
    <t>Л 17-5/2</t>
  </si>
  <si>
    <t>Л 17-3/2</t>
  </si>
  <si>
    <t>1840/1580</t>
  </si>
  <si>
    <t>1030/900</t>
  </si>
  <si>
    <t>1840/1600</t>
  </si>
  <si>
    <t>720/600</t>
  </si>
  <si>
    <t>570/450</t>
  </si>
  <si>
    <t>1480/1280</t>
  </si>
  <si>
    <t>1010/900</t>
  </si>
  <si>
    <t>700/600</t>
  </si>
  <si>
    <t>550/450</t>
  </si>
  <si>
    <t>1160/1000</t>
  </si>
  <si>
    <t>1310/1200</t>
  </si>
  <si>
    <t>1000/900</t>
  </si>
  <si>
    <t>680/600</t>
  </si>
  <si>
    <t>530/450</t>
  </si>
  <si>
    <t>П 22-15</t>
  </si>
  <si>
    <t>П 22-12</t>
  </si>
  <si>
    <t>П 20-3</t>
  </si>
  <si>
    <t>П 20д-3</t>
  </si>
  <si>
    <t>П 17-3</t>
  </si>
  <si>
    <t>П 17д-3</t>
  </si>
  <si>
    <t>П 14-3</t>
  </si>
  <si>
    <t>ПТ 300.300.16-3(негабарит)</t>
  </si>
  <si>
    <t>ПТ 300.300.20-6(негабарит)</t>
  </si>
  <si>
    <t>ПТ 300.300.25-15(негабарит)</t>
  </si>
  <si>
    <t>ПТ 150.300.16-3</t>
  </si>
  <si>
    <t>ПТ 150.300.20-6</t>
  </si>
  <si>
    <t>ПТ 150.300.25-15</t>
  </si>
  <si>
    <t>ПТ 300.240.20-9</t>
  </si>
  <si>
    <t>ПТ 300.210.16-9</t>
  </si>
  <si>
    <t>ПТ 300.210.14-9</t>
  </si>
  <si>
    <t>ПТ 300.210.14-6</t>
  </si>
  <si>
    <t>ПТ 300.210.20-12</t>
  </si>
  <si>
    <t>ПТ 300.210.20-15</t>
  </si>
  <si>
    <t>ПТ 300.240.14-6</t>
  </si>
  <si>
    <t>ПТ 300.240.14-3</t>
  </si>
  <si>
    <t>ПК52-10-8АтV</t>
  </si>
  <si>
    <t>ПК48-12-8АтV</t>
  </si>
  <si>
    <t>ПК48-15-8АтV</t>
  </si>
  <si>
    <t>ПК49-10-8АтV</t>
  </si>
  <si>
    <t>ПК49-12-8АтV</t>
  </si>
  <si>
    <t>ПК49-15-8АтV</t>
  </si>
  <si>
    <t>ПК50-10-8АтV</t>
  </si>
  <si>
    <t>ПТ 75.240.20-9</t>
  </si>
  <si>
    <t>ПТ 75.240.14-6</t>
  </si>
  <si>
    <t>ПТ 75.210.20-15</t>
  </si>
  <si>
    <t>ПТ 75.210.20-12</t>
  </si>
  <si>
    <t>ПТ 75.210.16-9</t>
  </si>
  <si>
    <t>ПТ 75.210.14-9</t>
  </si>
  <si>
    <t>ПТ 75.210.14-6</t>
  </si>
  <si>
    <t>ПТ 75.210.14-3</t>
  </si>
  <si>
    <t>П 18-8</t>
  </si>
  <si>
    <t>Л5-15/2</t>
  </si>
  <si>
    <t>780/620</t>
  </si>
  <si>
    <t>Л5-8/2</t>
  </si>
  <si>
    <t>Л5д-15</t>
  </si>
  <si>
    <t>Л5д-8</t>
  </si>
  <si>
    <t>Л4-15/2</t>
  </si>
  <si>
    <t>Л4-8/2</t>
  </si>
  <si>
    <t>Л4д-15</t>
  </si>
  <si>
    <t>Л4д-8</t>
  </si>
  <si>
    <r>
      <t xml:space="preserve">Лоток водоотводный </t>
    </r>
    <r>
      <rPr>
        <b/>
        <sz val="18"/>
        <color indexed="40"/>
        <rFont val="Arial"/>
        <family val="2"/>
      </rPr>
      <t xml:space="preserve">сер.3.503.1-66   </t>
    </r>
  </si>
  <si>
    <t>Лоток Л2</t>
  </si>
  <si>
    <t>БВ-30-1(30-1/1с)</t>
  </si>
  <si>
    <t>БВ-30.93-1(0)</t>
  </si>
  <si>
    <t>Б-1</t>
  </si>
  <si>
    <r>
      <t xml:space="preserve">Балки </t>
    </r>
    <r>
      <rPr>
        <b/>
        <sz val="18"/>
        <color indexed="40"/>
        <rFont val="Arial"/>
        <family val="2"/>
      </rPr>
      <t>серия 3.006.1-8</t>
    </r>
  </si>
  <si>
    <t>Б-2</t>
  </si>
  <si>
    <t>Б-3</t>
  </si>
  <si>
    <t>Б-4</t>
  </si>
  <si>
    <t>Б-5</t>
  </si>
  <si>
    <t>Б-6</t>
  </si>
  <si>
    <t>Б-7</t>
  </si>
  <si>
    <t>Б-8</t>
  </si>
  <si>
    <t>Б-9</t>
  </si>
  <si>
    <t>Б-10</t>
  </si>
  <si>
    <t>Б-11</t>
  </si>
  <si>
    <t>Б-12</t>
  </si>
  <si>
    <t>Б-13</t>
  </si>
  <si>
    <t>1П30-18-30</t>
  </si>
  <si>
    <r>
      <t>Панели перекрытия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40"/>
        <rFont val="Arial"/>
        <family val="2"/>
      </rPr>
      <t>сер.1.141.1 В.60, 63</t>
    </r>
  </si>
  <si>
    <t>ПРАЙС-ЛИСТ от 01.08.2022г.</t>
  </si>
  <si>
    <t>тел: 8 48142 42768</t>
  </si>
  <si>
    <t>email: stroydetali@mail.ru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</si>
</sst>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%"/>
    <numFmt numFmtId="169" formatCode="0.0000%"/>
    <numFmt numFmtId="170" formatCode="0.0%"/>
    <numFmt numFmtId="171" formatCode="[$-FC19]d\ mmmm\ yyyy\ &quot;г.&quot;"/>
    <numFmt numFmtId="172" formatCode="0.0"/>
  </numFmts>
  <fonts count="4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36"/>
      <color indexed="16"/>
      <name val="Calibri"/>
      <family val="2"/>
    </font>
    <font>
      <b/>
      <sz val="20"/>
      <color indexed="40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40"/>
      <name val="Arial"/>
      <family val="2"/>
    </font>
    <font>
      <b/>
      <sz val="18"/>
      <color indexed="8"/>
      <name val="Arial"/>
      <family val="2"/>
    </font>
    <font>
      <b/>
      <sz val="18"/>
      <color indexed="16"/>
      <name val="Arial"/>
      <family val="2"/>
    </font>
    <font>
      <b/>
      <sz val="18"/>
      <color indexed="10"/>
      <name val="Arial"/>
      <family val="2"/>
    </font>
    <font>
      <b/>
      <sz val="12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33" applyFont="1" applyAlignment="1">
      <alignment horizontal="left"/>
      <protection/>
    </xf>
    <xf numFmtId="0" fontId="2" fillId="0" borderId="0" xfId="33">
      <alignment/>
      <protection/>
    </xf>
    <xf numFmtId="0" fontId="5" fillId="33" borderId="10" xfId="33" applyFont="1" applyFill="1" applyBorder="1" applyAlignment="1">
      <alignment/>
      <protection/>
    </xf>
    <xf numFmtId="0" fontId="4" fillId="33" borderId="11" xfId="33" applyFont="1" applyFill="1" applyBorder="1" applyAlignment="1">
      <alignment horizontal="center"/>
      <protection/>
    </xf>
    <xf numFmtId="0" fontId="2" fillId="33" borderId="0" xfId="33" applyFill="1" applyBorder="1" applyAlignment="1">
      <alignment horizontal="center"/>
      <protection/>
    </xf>
    <xf numFmtId="0" fontId="2" fillId="33" borderId="0" xfId="33" applyFill="1">
      <alignment/>
      <protection/>
    </xf>
    <xf numFmtId="0" fontId="2" fillId="0" borderId="0" xfId="33" applyBorder="1">
      <alignment/>
      <protection/>
    </xf>
    <xf numFmtId="0" fontId="4" fillId="0" borderId="12" xfId="33" applyFont="1" applyBorder="1" applyAlignment="1">
      <alignment horizontal="left"/>
      <protection/>
    </xf>
    <xf numFmtId="0" fontId="4" fillId="0" borderId="13" xfId="33" applyFont="1" applyBorder="1" applyAlignment="1">
      <alignment horizontal="left"/>
      <protection/>
    </xf>
    <xf numFmtId="0" fontId="4" fillId="0" borderId="14" xfId="33" applyFont="1" applyBorder="1" applyAlignment="1">
      <alignment horizontal="left"/>
      <protection/>
    </xf>
    <xf numFmtId="0" fontId="3" fillId="0" borderId="13" xfId="33" applyFont="1" applyBorder="1" applyAlignment="1">
      <alignment horizontal="left"/>
      <protection/>
    </xf>
    <xf numFmtId="0" fontId="3" fillId="0" borderId="12" xfId="33" applyFont="1" applyBorder="1" applyAlignment="1">
      <alignment horizontal="left"/>
      <protection/>
    </xf>
    <xf numFmtId="1" fontId="4" fillId="0" borderId="13" xfId="33" applyNumberFormat="1" applyFont="1" applyBorder="1" applyAlignment="1">
      <alignment horizontal="left"/>
      <protection/>
    </xf>
    <xf numFmtId="0" fontId="3" fillId="0" borderId="14" xfId="33" applyFont="1" applyBorder="1" applyAlignment="1">
      <alignment horizontal="left"/>
      <protection/>
    </xf>
    <xf numFmtId="2" fontId="3" fillId="0" borderId="12" xfId="33" applyNumberFormat="1" applyFont="1" applyBorder="1" applyAlignment="1">
      <alignment horizontal="left"/>
      <protection/>
    </xf>
    <xf numFmtId="2" fontId="3" fillId="0" borderId="15" xfId="33" applyNumberFormat="1" applyFont="1" applyBorder="1" applyAlignment="1">
      <alignment horizontal="left"/>
      <protection/>
    </xf>
    <xf numFmtId="0" fontId="3" fillId="0" borderId="0" xfId="33" applyFont="1" applyAlignment="1">
      <alignment horizontal="left"/>
      <protection/>
    </xf>
    <xf numFmtId="0" fontId="3" fillId="0" borderId="13" xfId="33" applyFont="1" applyBorder="1" applyAlignment="1">
      <alignment/>
      <protection/>
    </xf>
    <xf numFmtId="0" fontId="3" fillId="0" borderId="16" xfId="33" applyFont="1" applyBorder="1" applyAlignment="1">
      <alignment horizontal="left"/>
      <protection/>
    </xf>
    <xf numFmtId="0" fontId="4" fillId="0" borderId="16" xfId="33" applyFont="1" applyBorder="1" applyAlignment="1">
      <alignment horizontal="left"/>
      <protection/>
    </xf>
    <xf numFmtId="2" fontId="3" fillId="0" borderId="16" xfId="33" applyNumberFormat="1" applyFont="1" applyBorder="1" applyAlignment="1">
      <alignment horizontal="left"/>
      <protection/>
    </xf>
    <xf numFmtId="0" fontId="7" fillId="33" borderId="17" xfId="53" applyFont="1" applyFill="1" applyBorder="1" applyAlignment="1" applyProtection="1">
      <alignment vertical="center" wrapText="1"/>
      <protection hidden="1"/>
    </xf>
    <xf numFmtId="0" fontId="4" fillId="33" borderId="18" xfId="53" applyFont="1" applyFill="1" applyBorder="1" applyAlignment="1" applyProtection="1">
      <alignment horizontal="left" vertical="center" wrapText="1"/>
      <protection hidden="1"/>
    </xf>
    <xf numFmtId="0" fontId="2" fillId="33" borderId="0" xfId="33" applyFont="1" applyFill="1">
      <alignment/>
      <protection/>
    </xf>
    <xf numFmtId="0" fontId="2" fillId="0" borderId="0" xfId="33" applyBorder="1" applyAlignment="1">
      <alignment/>
      <protection/>
    </xf>
    <xf numFmtId="1" fontId="2" fillId="0" borderId="0" xfId="33" applyNumberFormat="1" applyBorder="1" applyAlignment="1">
      <alignment/>
      <protection/>
    </xf>
    <xf numFmtId="1" fontId="0" fillId="0" borderId="0" xfId="60" applyNumberFormat="1" applyBorder="1" applyAlignment="1">
      <alignment/>
    </xf>
    <xf numFmtId="0" fontId="2" fillId="0" borderId="0" xfId="33" applyAlignment="1">
      <alignment/>
      <protection/>
    </xf>
    <xf numFmtId="0" fontId="3" fillId="0" borderId="0" xfId="33" applyFont="1" applyBorder="1" applyAlignment="1">
      <alignment horizontal="left"/>
      <protection/>
    </xf>
    <xf numFmtId="0" fontId="7" fillId="33" borderId="19" xfId="53" applyFont="1" applyFill="1" applyBorder="1" applyAlignment="1" applyProtection="1">
      <alignment horizontal="left" vertical="center" wrapText="1"/>
      <protection hidden="1"/>
    </xf>
    <xf numFmtId="0" fontId="4" fillId="33" borderId="20" xfId="53" applyFont="1" applyFill="1" applyBorder="1" applyAlignment="1" applyProtection="1">
      <alignment horizontal="left" vertical="center" wrapText="1"/>
      <protection hidden="1"/>
    </xf>
    <xf numFmtId="1" fontId="7" fillId="33" borderId="17" xfId="53" applyNumberFormat="1" applyFont="1" applyFill="1" applyBorder="1" applyAlignment="1" applyProtection="1">
      <alignment vertical="center" wrapText="1"/>
      <protection hidden="1"/>
    </xf>
    <xf numFmtId="0" fontId="4" fillId="33" borderId="20" xfId="53" applyFont="1" applyFill="1" applyBorder="1" applyAlignment="1" applyProtection="1">
      <alignment vertical="center" wrapText="1"/>
      <protection hidden="1"/>
    </xf>
    <xf numFmtId="1" fontId="4" fillId="0" borderId="12" xfId="33" applyNumberFormat="1" applyFont="1" applyBorder="1" applyAlignment="1">
      <alignment/>
      <protection/>
    </xf>
    <xf numFmtId="1" fontId="4" fillId="0" borderId="13" xfId="33" applyNumberFormat="1" applyFont="1" applyBorder="1" applyAlignment="1">
      <alignment/>
      <protection/>
    </xf>
    <xf numFmtId="0" fontId="4" fillId="0" borderId="12" xfId="33" applyFont="1" applyBorder="1" applyAlignment="1">
      <alignment/>
      <protection/>
    </xf>
    <xf numFmtId="0" fontId="4" fillId="0" borderId="13" xfId="33" applyFont="1" applyBorder="1" applyAlignment="1">
      <alignment/>
      <protection/>
    </xf>
    <xf numFmtId="0" fontId="3" fillId="0" borderId="12" xfId="33" applyFont="1" applyBorder="1" applyAlignment="1">
      <alignment/>
      <protection/>
    </xf>
    <xf numFmtId="0" fontId="3" fillId="0" borderId="14" xfId="33" applyFont="1" applyBorder="1" applyAlignment="1">
      <alignment/>
      <protection/>
    </xf>
    <xf numFmtId="0" fontId="3" fillId="0" borderId="16" xfId="33" applyFont="1" applyBorder="1" applyAlignment="1">
      <alignment/>
      <protection/>
    </xf>
    <xf numFmtId="0" fontId="3" fillId="0" borderId="0" xfId="33" applyFont="1" applyBorder="1" applyAlignment="1">
      <alignment/>
      <protection/>
    </xf>
    <xf numFmtId="1" fontId="4" fillId="0" borderId="0" xfId="33" applyNumberFormat="1" applyFont="1" applyAlignment="1">
      <alignment/>
      <protection/>
    </xf>
    <xf numFmtId="0" fontId="4" fillId="0" borderId="0" xfId="33" applyFont="1" applyAlignment="1">
      <alignment/>
      <protection/>
    </xf>
    <xf numFmtId="0" fontId="7" fillId="33" borderId="21" xfId="53" applyFont="1" applyFill="1" applyBorder="1" applyAlignment="1" applyProtection="1">
      <alignment horizontal="right" vertical="center" wrapText="1"/>
      <protection hidden="1"/>
    </xf>
    <xf numFmtId="0" fontId="7" fillId="33" borderId="17" xfId="53" applyFont="1" applyFill="1" applyBorder="1" applyAlignment="1" applyProtection="1">
      <alignment horizontal="right" vertical="center" wrapText="1"/>
      <protection hidden="1"/>
    </xf>
    <xf numFmtId="0" fontId="4" fillId="33" borderId="22" xfId="53" applyFont="1" applyFill="1" applyBorder="1" applyAlignment="1" applyProtection="1">
      <alignment horizontal="right" vertical="center" wrapText="1"/>
      <protection hidden="1"/>
    </xf>
    <xf numFmtId="0" fontId="4" fillId="33" borderId="12" xfId="33" applyFont="1" applyFill="1" applyBorder="1" applyAlignment="1">
      <alignment horizontal="right"/>
      <protection/>
    </xf>
    <xf numFmtId="0" fontId="4" fillId="33" borderId="13" xfId="33" applyFont="1" applyFill="1" applyBorder="1" applyAlignment="1">
      <alignment horizontal="right"/>
      <protection/>
    </xf>
    <xf numFmtId="0" fontId="4" fillId="33" borderId="14" xfId="33" applyFont="1" applyFill="1" applyBorder="1" applyAlignment="1">
      <alignment horizontal="right"/>
      <protection/>
    </xf>
    <xf numFmtId="0" fontId="3" fillId="0" borderId="13" xfId="33" applyFont="1" applyBorder="1" applyAlignment="1">
      <alignment horizontal="right"/>
      <protection/>
    </xf>
    <xf numFmtId="0" fontId="3" fillId="0" borderId="12" xfId="33" applyFont="1" applyBorder="1" applyAlignment="1">
      <alignment horizontal="right"/>
      <protection/>
    </xf>
    <xf numFmtId="0" fontId="4" fillId="33" borderId="16" xfId="33" applyFont="1" applyFill="1" applyBorder="1" applyAlignment="1">
      <alignment horizontal="right"/>
      <protection/>
    </xf>
    <xf numFmtId="0" fontId="3" fillId="33" borderId="12" xfId="33" applyFont="1" applyFill="1" applyBorder="1" applyAlignment="1">
      <alignment horizontal="right"/>
      <protection/>
    </xf>
    <xf numFmtId="0" fontId="3" fillId="33" borderId="13" xfId="33" applyFont="1" applyFill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  <xf numFmtId="0" fontId="4" fillId="33" borderId="0" xfId="33" applyFont="1" applyFill="1" applyAlignment="1">
      <alignment horizontal="right"/>
      <protection/>
    </xf>
    <xf numFmtId="0" fontId="3" fillId="0" borderId="23" xfId="33" applyFont="1" applyBorder="1" applyAlignment="1">
      <alignment horizontal="left"/>
      <protection/>
    </xf>
    <xf numFmtId="0" fontId="3" fillId="0" borderId="24" xfId="33" applyFont="1" applyBorder="1" applyAlignment="1">
      <alignment horizontal="left"/>
      <protection/>
    </xf>
    <xf numFmtId="0" fontId="4" fillId="0" borderId="24" xfId="33" applyFont="1" applyBorder="1" applyAlignment="1">
      <alignment horizontal="left"/>
      <protection/>
    </xf>
    <xf numFmtId="2" fontId="3" fillId="0" borderId="24" xfId="33" applyNumberFormat="1" applyFont="1" applyBorder="1" applyAlignment="1">
      <alignment horizontal="left"/>
      <protection/>
    </xf>
    <xf numFmtId="0" fontId="3" fillId="33" borderId="25" xfId="33" applyFont="1" applyFill="1" applyBorder="1" applyAlignment="1">
      <alignment horizontal="right"/>
      <protection/>
    </xf>
    <xf numFmtId="0" fontId="3" fillId="33" borderId="16" xfId="33" applyFont="1" applyFill="1" applyBorder="1" applyAlignment="1">
      <alignment horizontal="right"/>
      <protection/>
    </xf>
    <xf numFmtId="0" fontId="3" fillId="0" borderId="16" xfId="33" applyFont="1" applyBorder="1">
      <alignment/>
      <protection/>
    </xf>
    <xf numFmtId="0" fontId="3" fillId="33" borderId="16" xfId="33" applyFont="1" applyFill="1" applyBorder="1">
      <alignment/>
      <protection/>
    </xf>
    <xf numFmtId="0" fontId="3" fillId="0" borderId="26" xfId="33" applyFont="1" applyBorder="1">
      <alignment/>
      <protection/>
    </xf>
    <xf numFmtId="0" fontId="3" fillId="0" borderId="26" xfId="33" applyFont="1" applyBorder="1" applyAlignment="1">
      <alignment horizontal="left"/>
      <protection/>
    </xf>
    <xf numFmtId="0" fontId="4" fillId="0" borderId="26" xfId="33" applyFont="1" applyBorder="1" applyAlignment="1">
      <alignment horizontal="left"/>
      <protection/>
    </xf>
    <xf numFmtId="2" fontId="3" fillId="0" borderId="26" xfId="33" applyNumberFormat="1" applyFont="1" applyBorder="1" applyAlignment="1">
      <alignment horizontal="left"/>
      <protection/>
    </xf>
    <xf numFmtId="0" fontId="3" fillId="33" borderId="26" xfId="33" applyFont="1" applyFill="1" applyBorder="1">
      <alignment/>
      <protection/>
    </xf>
    <xf numFmtId="1" fontId="4" fillId="33" borderId="13" xfId="33" applyNumberFormat="1" applyFont="1" applyFill="1" applyBorder="1" applyAlignment="1">
      <alignment horizontal="right"/>
      <protection/>
    </xf>
    <xf numFmtId="1" fontId="4" fillId="33" borderId="12" xfId="33" applyNumberFormat="1" applyFont="1" applyFill="1" applyBorder="1" applyAlignment="1">
      <alignment horizontal="right"/>
      <protection/>
    </xf>
    <xf numFmtId="1" fontId="3" fillId="0" borderId="12" xfId="33" applyNumberFormat="1" applyFont="1" applyBorder="1" applyAlignment="1">
      <alignment horizontal="right"/>
      <protection/>
    </xf>
    <xf numFmtId="1" fontId="3" fillId="0" borderId="13" xfId="33" applyNumberFormat="1" applyFont="1" applyBorder="1" applyAlignment="1">
      <alignment horizontal="right"/>
      <protection/>
    </xf>
    <xf numFmtId="1" fontId="3" fillId="33" borderId="13" xfId="33" applyNumberFormat="1" applyFont="1" applyFill="1" applyBorder="1" applyAlignment="1">
      <alignment horizontal="right"/>
      <protection/>
    </xf>
    <xf numFmtId="0" fontId="9" fillId="33" borderId="27" xfId="53" applyFont="1" applyFill="1" applyBorder="1" applyAlignment="1" applyProtection="1">
      <alignment horizontal="left" vertical="center" wrapText="1"/>
      <protection hidden="1"/>
    </xf>
    <xf numFmtId="0" fontId="3" fillId="0" borderId="17" xfId="33" applyFont="1" applyBorder="1" applyAlignment="1">
      <alignment horizontal="center"/>
      <protection/>
    </xf>
    <xf numFmtId="0" fontId="3" fillId="33" borderId="28" xfId="33" applyFont="1" applyFill="1" applyBorder="1" applyAlignment="1">
      <alignment horizontal="center" wrapText="1"/>
      <protection/>
    </xf>
    <xf numFmtId="0" fontId="3" fillId="33" borderId="29" xfId="33" applyFont="1" applyFill="1" applyBorder="1" applyAlignment="1">
      <alignment vertical="center"/>
      <protection/>
    </xf>
    <xf numFmtId="0" fontId="6" fillId="33" borderId="30" xfId="33" applyFont="1" applyFill="1" applyBorder="1" applyAlignment="1">
      <alignment horizontal="center"/>
      <protection/>
    </xf>
    <xf numFmtId="0" fontId="7" fillId="33" borderId="21" xfId="53" applyFont="1" applyFill="1" applyBorder="1" applyAlignment="1" applyProtection="1">
      <alignment horizontal="left" vertical="center" wrapText="1"/>
      <protection hidden="1"/>
    </xf>
    <xf numFmtId="0" fontId="7" fillId="33" borderId="27" xfId="53" applyFont="1" applyFill="1" applyBorder="1" applyAlignment="1" applyProtection="1">
      <alignment horizontal="left" vertical="center" wrapText="1"/>
      <protection hidden="1"/>
    </xf>
    <xf numFmtId="0" fontId="8" fillId="33" borderId="21" xfId="53" applyFont="1" applyFill="1" applyBorder="1" applyAlignment="1" applyProtection="1">
      <alignment horizontal="center" vertical="center" wrapText="1"/>
      <protection hidden="1"/>
    </xf>
    <xf numFmtId="0" fontId="14" fillId="33" borderId="31" xfId="33" applyFont="1" applyFill="1" applyBorder="1" applyAlignment="1">
      <alignment horizontal="center" vertical="top"/>
      <protection/>
    </xf>
    <xf numFmtId="0" fontId="11" fillId="33" borderId="21" xfId="53" applyFont="1" applyFill="1" applyBorder="1" applyAlignment="1" applyProtection="1">
      <alignment horizontal="left" vertical="center" wrapText="1"/>
      <protection hidden="1"/>
    </xf>
    <xf numFmtId="0" fontId="4" fillId="33" borderId="29" xfId="33" applyFont="1" applyFill="1" applyBorder="1" applyAlignment="1">
      <alignment horizontal="center"/>
      <protection/>
    </xf>
    <xf numFmtId="0" fontId="4" fillId="33" borderId="32" xfId="33" applyFont="1" applyFill="1" applyBorder="1" applyAlignment="1">
      <alignment horizontal="center"/>
      <protection/>
    </xf>
    <xf numFmtId="0" fontId="9" fillId="33" borderId="33" xfId="53" applyFont="1" applyFill="1" applyBorder="1" applyAlignment="1" applyProtection="1">
      <alignment horizontal="left" vertical="center" wrapText="1"/>
      <protection hidden="1"/>
    </xf>
    <xf numFmtId="0" fontId="9" fillId="33" borderId="34" xfId="53" applyFont="1" applyFill="1" applyBorder="1" applyAlignment="1" applyProtection="1">
      <alignment horizontal="left" vertical="center" wrapText="1"/>
      <protection hidden="1"/>
    </xf>
    <xf numFmtId="0" fontId="9" fillId="33" borderId="35" xfId="53" applyFont="1" applyFill="1" applyBorder="1" applyAlignment="1" applyProtection="1">
      <alignment horizontal="left" vertical="center" wrapText="1"/>
      <protection hidden="1"/>
    </xf>
    <xf numFmtId="0" fontId="9" fillId="33" borderId="36" xfId="53" applyFont="1" applyFill="1" applyBorder="1" applyAlignment="1" applyProtection="1">
      <alignment horizontal="left" vertical="center" wrapText="1"/>
      <protection hidden="1"/>
    </xf>
    <xf numFmtId="0" fontId="9" fillId="33" borderId="21" xfId="53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12</xdr:row>
      <xdr:rowOff>57150</xdr:rowOff>
    </xdr:from>
    <xdr:to>
      <xdr:col>6</xdr:col>
      <xdr:colOff>533400</xdr:colOff>
      <xdr:row>12</xdr:row>
      <xdr:rowOff>552450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924425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133</xdr:row>
      <xdr:rowOff>9525</xdr:rowOff>
    </xdr:from>
    <xdr:to>
      <xdr:col>6</xdr:col>
      <xdr:colOff>942975</xdr:colOff>
      <xdr:row>133</xdr:row>
      <xdr:rowOff>638175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961322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139</xdr:row>
      <xdr:rowOff>76200</xdr:rowOff>
    </xdr:from>
    <xdr:to>
      <xdr:col>6</xdr:col>
      <xdr:colOff>857250</xdr:colOff>
      <xdr:row>139</xdr:row>
      <xdr:rowOff>552450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31413450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142</xdr:row>
      <xdr:rowOff>76200</xdr:rowOff>
    </xdr:from>
    <xdr:to>
      <xdr:col>6</xdr:col>
      <xdr:colOff>581025</xdr:colOff>
      <xdr:row>142</xdr:row>
      <xdr:rowOff>647700</xdr:rowOff>
    </xdr:to>
    <xdr:pic>
      <xdr:nvPicPr>
        <xdr:cNvPr id="4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324421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149</xdr:row>
      <xdr:rowOff>247650</xdr:rowOff>
    </xdr:from>
    <xdr:to>
      <xdr:col>8</xdr:col>
      <xdr:colOff>0</xdr:colOff>
      <xdr:row>149</xdr:row>
      <xdr:rowOff>638175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3508057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330</xdr:row>
      <xdr:rowOff>257175</xdr:rowOff>
    </xdr:from>
    <xdr:to>
      <xdr:col>6</xdr:col>
      <xdr:colOff>838200</xdr:colOff>
      <xdr:row>330</xdr:row>
      <xdr:rowOff>581025</xdr:rowOff>
    </xdr:to>
    <xdr:pic>
      <xdr:nvPicPr>
        <xdr:cNvPr id="6" name="Рисунок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0" y="720280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434</xdr:row>
      <xdr:rowOff>152400</xdr:rowOff>
    </xdr:from>
    <xdr:to>
      <xdr:col>6</xdr:col>
      <xdr:colOff>971550</xdr:colOff>
      <xdr:row>434</xdr:row>
      <xdr:rowOff>381000</xdr:rowOff>
    </xdr:to>
    <xdr:pic>
      <xdr:nvPicPr>
        <xdr:cNvPr id="7" name="Рисунок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91200" y="9327832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252</xdr:row>
      <xdr:rowOff>9525</xdr:rowOff>
    </xdr:from>
    <xdr:to>
      <xdr:col>6</xdr:col>
      <xdr:colOff>914400</xdr:colOff>
      <xdr:row>252</xdr:row>
      <xdr:rowOff>428625</xdr:rowOff>
    </xdr:to>
    <xdr:pic>
      <xdr:nvPicPr>
        <xdr:cNvPr id="8" name="Рисунок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0" y="55911750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533400</xdr:colOff>
      <xdr:row>146</xdr:row>
      <xdr:rowOff>114300</xdr:rowOff>
    </xdr:from>
    <xdr:to>
      <xdr:col>6</xdr:col>
      <xdr:colOff>1000125</xdr:colOff>
      <xdr:row>146</xdr:row>
      <xdr:rowOff>581025</xdr:rowOff>
    </xdr:to>
    <xdr:pic>
      <xdr:nvPicPr>
        <xdr:cNvPr id="9" name="Рисунок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72200" y="338232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6</xdr:col>
      <xdr:colOff>1019175</xdr:colOff>
      <xdr:row>1</xdr:row>
      <xdr:rowOff>581025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8100"/>
          <a:ext cx="6657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10</xdr:row>
      <xdr:rowOff>38100</xdr:rowOff>
    </xdr:from>
    <xdr:to>
      <xdr:col>5</xdr:col>
      <xdr:colOff>723900</xdr:colOff>
      <xdr:row>10</xdr:row>
      <xdr:rowOff>533400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43475" y="401002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511</xdr:row>
      <xdr:rowOff>0</xdr:rowOff>
    </xdr:from>
    <xdr:to>
      <xdr:col>6</xdr:col>
      <xdr:colOff>590550</xdr:colOff>
      <xdr:row>512</xdr:row>
      <xdr:rowOff>28575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34050" y="1090136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511</xdr:row>
      <xdr:rowOff>0</xdr:rowOff>
    </xdr:from>
    <xdr:to>
      <xdr:col>6</xdr:col>
      <xdr:colOff>590550</xdr:colOff>
      <xdr:row>512</xdr:row>
      <xdr:rowOff>28575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34050" y="1090136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61"/>
  <sheetViews>
    <sheetView tabSelected="1" zoomScalePageLayoutView="0" workbookViewId="0" topLeftCell="A1">
      <selection activeCell="A8" sqref="A8:H8"/>
    </sheetView>
  </sheetViews>
  <sheetFormatPr defaultColWidth="8.7109375" defaultRowHeight="12.75"/>
  <cols>
    <col min="1" max="1" width="29.00390625" style="17" customWidth="1"/>
    <col min="2" max="2" width="11.00390625" style="1" customWidth="1"/>
    <col min="3" max="3" width="11.421875" style="42" customWidth="1"/>
    <col min="4" max="4" width="11.140625" style="43" customWidth="1"/>
    <col min="5" max="5" width="11.00390625" style="1" customWidth="1"/>
    <col min="6" max="6" width="11.00390625" style="17" customWidth="1"/>
    <col min="7" max="7" width="15.421875" style="56" customWidth="1"/>
    <col min="8" max="8" width="0.13671875" style="2" customWidth="1"/>
    <col min="9" max="9" width="13.28125" style="2" bestFit="1" customWidth="1"/>
    <col min="10" max="16384" width="8.7109375" style="2" customWidth="1"/>
  </cols>
  <sheetData>
    <row r="1" spans="1:37" ht="63" customHeight="1" thickBot="1">
      <c r="A1" s="76"/>
      <c r="B1" s="76"/>
      <c r="C1" s="76"/>
      <c r="D1" s="76"/>
      <c r="E1" s="76"/>
      <c r="F1" s="76"/>
      <c r="G1" s="76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47.25" thickBot="1">
      <c r="A2" s="76"/>
      <c r="B2" s="76"/>
      <c r="C2" s="76"/>
      <c r="D2" s="76"/>
      <c r="E2" s="76"/>
      <c r="F2" s="76"/>
      <c r="G2" s="76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5" customHeight="1">
      <c r="A3" s="77" t="s">
        <v>0</v>
      </c>
      <c r="B3" s="77"/>
      <c r="C3" s="77"/>
      <c r="D3" s="77"/>
      <c r="E3" s="77"/>
      <c r="F3" s="77"/>
      <c r="G3" s="77"/>
      <c r="H3" s="77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5.75">
      <c r="A4" s="78" t="s">
        <v>1</v>
      </c>
      <c r="B4" s="78"/>
      <c r="C4" s="78"/>
      <c r="D4" s="78"/>
      <c r="E4" s="78"/>
      <c r="F4" s="78"/>
      <c r="G4" s="78"/>
      <c r="H4" s="78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5.75">
      <c r="A5" s="83" t="s">
        <v>552</v>
      </c>
      <c r="B5" s="83"/>
      <c r="C5" s="83"/>
      <c r="D5" s="83"/>
      <c r="E5" s="83"/>
      <c r="F5" s="83"/>
      <c r="G5" s="83"/>
      <c r="H5" s="8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15.75">
      <c r="A6" s="85" t="s">
        <v>553</v>
      </c>
      <c r="B6" s="85"/>
      <c r="C6" s="85"/>
      <c r="D6" s="85"/>
      <c r="E6" s="85"/>
      <c r="F6" s="85"/>
      <c r="G6" s="85"/>
      <c r="H6" s="8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5.75">
      <c r="A7" s="86" t="s">
        <v>2</v>
      </c>
      <c r="B7" s="86"/>
      <c r="C7" s="86"/>
      <c r="D7" s="86"/>
      <c r="E7" s="86"/>
      <c r="F7" s="86"/>
      <c r="G7" s="86"/>
      <c r="H7" s="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27" thickBot="1">
      <c r="A8" s="79" t="s">
        <v>551</v>
      </c>
      <c r="B8" s="79"/>
      <c r="C8" s="79"/>
      <c r="D8" s="79"/>
      <c r="E8" s="79"/>
      <c r="F8" s="79"/>
      <c r="G8" s="79"/>
      <c r="H8" s="79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s="6" customFormat="1" ht="48" customHeight="1" thickBot="1">
      <c r="A9" s="80" t="s">
        <v>3</v>
      </c>
      <c r="B9" s="82" t="s">
        <v>4</v>
      </c>
      <c r="C9" s="82"/>
      <c r="D9" s="82"/>
      <c r="E9" s="80" t="s">
        <v>5</v>
      </c>
      <c r="F9" s="80" t="s">
        <v>6</v>
      </c>
      <c r="G9" s="44" t="s">
        <v>7</v>
      </c>
      <c r="H9" s="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s="6" customFormat="1" ht="49.5" customHeight="1">
      <c r="A10" s="81"/>
      <c r="B10" s="30" t="s">
        <v>8</v>
      </c>
      <c r="C10" s="32" t="s">
        <v>9</v>
      </c>
      <c r="D10" s="22" t="s">
        <v>10</v>
      </c>
      <c r="E10" s="81"/>
      <c r="F10" s="81"/>
      <c r="G10" s="45" t="s">
        <v>11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s="6" customFormat="1" ht="49.5" customHeight="1" thickBot="1">
      <c r="A11" s="88" t="s">
        <v>531</v>
      </c>
      <c r="B11" s="89"/>
      <c r="C11" s="89"/>
      <c r="D11" s="89"/>
      <c r="E11" s="89"/>
      <c r="F11" s="89"/>
      <c r="G11" s="9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s="24" customFormat="1" ht="21" customHeight="1" thickBot="1">
      <c r="A12" s="23" t="s">
        <v>532</v>
      </c>
      <c r="B12" s="31">
        <v>1990</v>
      </c>
      <c r="C12" s="33">
        <v>880</v>
      </c>
      <c r="D12" s="33">
        <v>680</v>
      </c>
      <c r="E12" s="31">
        <v>780</v>
      </c>
      <c r="F12" s="31">
        <v>0.31</v>
      </c>
      <c r="G12" s="46">
        <v>4170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s="7" customFormat="1" ht="59.25" customHeight="1" thickBot="1">
      <c r="A13" s="84" t="s">
        <v>550</v>
      </c>
      <c r="B13" s="84"/>
      <c r="C13" s="84"/>
      <c r="D13" s="84"/>
      <c r="E13" s="84"/>
      <c r="F13" s="84"/>
      <c r="G13" s="8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 s="7" customFormat="1" ht="15" customHeight="1">
      <c r="A14" s="12" t="s">
        <v>12</v>
      </c>
      <c r="B14" s="8">
        <v>2380</v>
      </c>
      <c r="C14" s="34">
        <v>990</v>
      </c>
      <c r="D14" s="36">
        <v>220</v>
      </c>
      <c r="E14" s="8">
        <v>750</v>
      </c>
      <c r="F14" s="15">
        <f aca="true" t="shared" si="0" ref="F14:F45">(E14/1000/2.5)</f>
        <v>0.3</v>
      </c>
      <c r="G14" s="47">
        <v>4920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5" customHeight="1">
      <c r="A15" s="12" t="s">
        <v>13</v>
      </c>
      <c r="B15" s="8">
        <v>2380</v>
      </c>
      <c r="C15" s="34">
        <v>1190</v>
      </c>
      <c r="D15" s="36">
        <v>220</v>
      </c>
      <c r="E15" s="8">
        <v>910</v>
      </c>
      <c r="F15" s="15">
        <f t="shared" si="0"/>
        <v>0.364</v>
      </c>
      <c r="G15" s="47">
        <v>5170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5.75">
      <c r="A16" s="11" t="s">
        <v>14</v>
      </c>
      <c r="B16" s="9">
        <v>2380</v>
      </c>
      <c r="C16" s="35">
        <v>1490</v>
      </c>
      <c r="D16" s="37">
        <v>220</v>
      </c>
      <c r="E16" s="9">
        <v>1145</v>
      </c>
      <c r="F16" s="15">
        <f t="shared" si="0"/>
        <v>0.458</v>
      </c>
      <c r="G16" s="48">
        <v>6610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15.75">
      <c r="A17" s="11" t="s">
        <v>15</v>
      </c>
      <c r="B17" s="9">
        <v>2480</v>
      </c>
      <c r="C17" s="35">
        <v>990</v>
      </c>
      <c r="D17" s="37">
        <v>220</v>
      </c>
      <c r="E17" s="9">
        <v>750</v>
      </c>
      <c r="F17" s="15">
        <f t="shared" si="0"/>
        <v>0.3</v>
      </c>
      <c r="G17" s="48">
        <v>5070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15.75">
      <c r="A18" s="11" t="s">
        <v>16</v>
      </c>
      <c r="B18" s="9">
        <v>2480</v>
      </c>
      <c r="C18" s="35">
        <v>1190</v>
      </c>
      <c r="D18" s="37">
        <v>220</v>
      </c>
      <c r="E18" s="9">
        <v>950</v>
      </c>
      <c r="F18" s="15">
        <f t="shared" si="0"/>
        <v>0.38</v>
      </c>
      <c r="G18" s="70">
        <v>5380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ht="15.75">
      <c r="A19" s="11" t="s">
        <v>17</v>
      </c>
      <c r="B19" s="9">
        <v>2480</v>
      </c>
      <c r="C19" s="35">
        <v>1490</v>
      </c>
      <c r="D19" s="37">
        <v>220</v>
      </c>
      <c r="E19" s="9">
        <v>1193</v>
      </c>
      <c r="F19" s="15">
        <f t="shared" si="0"/>
        <v>0.4772</v>
      </c>
      <c r="G19" s="70">
        <v>6880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ht="15" customHeight="1">
      <c r="A20" s="12" t="s">
        <v>18</v>
      </c>
      <c r="B20" s="8">
        <v>2580</v>
      </c>
      <c r="C20" s="34">
        <v>990</v>
      </c>
      <c r="D20" s="36">
        <v>220</v>
      </c>
      <c r="E20" s="8">
        <v>800</v>
      </c>
      <c r="F20" s="15">
        <f t="shared" si="0"/>
        <v>0.32</v>
      </c>
      <c r="G20" s="71">
        <v>5120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ht="15.75">
      <c r="A21" s="11" t="s">
        <v>19</v>
      </c>
      <c r="B21" s="9">
        <v>2580</v>
      </c>
      <c r="C21" s="35">
        <v>1190</v>
      </c>
      <c r="D21" s="37">
        <v>220</v>
      </c>
      <c r="E21" s="9">
        <v>980</v>
      </c>
      <c r="F21" s="15">
        <f t="shared" si="0"/>
        <v>0.392</v>
      </c>
      <c r="G21" s="70">
        <v>5330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ht="15.75">
      <c r="A22" s="11" t="s">
        <v>20</v>
      </c>
      <c r="B22" s="9">
        <v>2580</v>
      </c>
      <c r="C22" s="35">
        <v>1490</v>
      </c>
      <c r="D22" s="37">
        <v>220</v>
      </c>
      <c r="E22" s="9">
        <v>1280</v>
      </c>
      <c r="F22" s="15">
        <f t="shared" si="0"/>
        <v>0.512</v>
      </c>
      <c r="G22" s="70">
        <v>6930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5.75">
      <c r="A23" s="11" t="s">
        <v>21</v>
      </c>
      <c r="B23" s="9">
        <v>2680</v>
      </c>
      <c r="C23" s="35">
        <v>990</v>
      </c>
      <c r="D23" s="37">
        <v>220</v>
      </c>
      <c r="E23" s="9">
        <v>830</v>
      </c>
      <c r="F23" s="15">
        <f t="shared" si="0"/>
        <v>0.33199999999999996</v>
      </c>
      <c r="G23" s="70">
        <v>5150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5.75">
      <c r="A24" s="11" t="s">
        <v>22</v>
      </c>
      <c r="B24" s="9">
        <v>2680</v>
      </c>
      <c r="C24" s="35">
        <v>1190</v>
      </c>
      <c r="D24" s="37">
        <v>220</v>
      </c>
      <c r="E24" s="9">
        <v>1010</v>
      </c>
      <c r="F24" s="15">
        <f t="shared" si="0"/>
        <v>0.404</v>
      </c>
      <c r="G24" s="70">
        <v>5560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ht="15.75">
      <c r="A25" s="11" t="s">
        <v>23</v>
      </c>
      <c r="B25" s="9">
        <v>2680</v>
      </c>
      <c r="C25" s="35">
        <v>1490</v>
      </c>
      <c r="D25" s="37">
        <v>220</v>
      </c>
      <c r="E25" s="9">
        <v>1300</v>
      </c>
      <c r="F25" s="15">
        <f t="shared" si="0"/>
        <v>0.52</v>
      </c>
      <c r="G25" s="70">
        <v>7000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15.75">
      <c r="A26" s="11" t="s">
        <v>24</v>
      </c>
      <c r="B26" s="9">
        <v>2780</v>
      </c>
      <c r="C26" s="35">
        <v>990</v>
      </c>
      <c r="D26" s="37">
        <v>220</v>
      </c>
      <c r="E26" s="9">
        <v>850</v>
      </c>
      <c r="F26" s="15">
        <f t="shared" si="0"/>
        <v>0.33999999999999997</v>
      </c>
      <c r="G26" s="70">
        <v>5330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5.75">
      <c r="A27" s="11" t="s">
        <v>25</v>
      </c>
      <c r="B27" s="9">
        <v>2780</v>
      </c>
      <c r="C27" s="35">
        <v>1190</v>
      </c>
      <c r="D27" s="37">
        <v>220</v>
      </c>
      <c r="E27" s="9">
        <v>1000</v>
      </c>
      <c r="F27" s="15">
        <f t="shared" si="0"/>
        <v>0.4</v>
      </c>
      <c r="G27" s="70">
        <v>5590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ht="15.75">
      <c r="A28" s="11" t="s">
        <v>26</v>
      </c>
      <c r="B28" s="9">
        <v>2780</v>
      </c>
      <c r="C28" s="35">
        <v>1490</v>
      </c>
      <c r="D28" s="37">
        <v>220</v>
      </c>
      <c r="E28" s="9">
        <v>1330</v>
      </c>
      <c r="F28" s="15">
        <f t="shared" si="0"/>
        <v>0.532</v>
      </c>
      <c r="G28" s="70">
        <v>7130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5.75">
      <c r="A29" s="11" t="s">
        <v>27</v>
      </c>
      <c r="B29" s="9">
        <v>2880</v>
      </c>
      <c r="C29" s="35">
        <v>990</v>
      </c>
      <c r="D29" s="37">
        <v>220</v>
      </c>
      <c r="E29" s="9">
        <v>870</v>
      </c>
      <c r="F29" s="15">
        <f t="shared" si="0"/>
        <v>0.348</v>
      </c>
      <c r="G29" s="70">
        <v>5380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ht="15.75">
      <c r="A30" s="11" t="s">
        <v>28</v>
      </c>
      <c r="B30" s="9">
        <v>2880</v>
      </c>
      <c r="C30" s="35">
        <v>1190</v>
      </c>
      <c r="D30" s="37">
        <v>220</v>
      </c>
      <c r="E30" s="9">
        <v>1100</v>
      </c>
      <c r="F30" s="15">
        <f t="shared" si="0"/>
        <v>0.44000000000000006</v>
      </c>
      <c r="G30" s="70">
        <v>5430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ht="15.75">
      <c r="A31" s="11" t="s">
        <v>29</v>
      </c>
      <c r="B31" s="9">
        <v>2880</v>
      </c>
      <c r="C31" s="35">
        <v>1490</v>
      </c>
      <c r="D31" s="37">
        <v>220</v>
      </c>
      <c r="E31" s="9">
        <v>1400</v>
      </c>
      <c r="F31" s="15">
        <f t="shared" si="0"/>
        <v>0.5599999999999999</v>
      </c>
      <c r="G31" s="70">
        <v>7770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ht="15.75">
      <c r="A32" s="11" t="s">
        <v>30</v>
      </c>
      <c r="B32" s="9">
        <v>2980</v>
      </c>
      <c r="C32" s="35">
        <v>990</v>
      </c>
      <c r="D32" s="37">
        <v>220</v>
      </c>
      <c r="E32" s="9">
        <v>900</v>
      </c>
      <c r="F32" s="15">
        <f t="shared" si="0"/>
        <v>0.36</v>
      </c>
      <c r="G32" s="70">
        <v>5510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5.75">
      <c r="A33" s="11" t="s">
        <v>31</v>
      </c>
      <c r="B33" s="9">
        <v>2980</v>
      </c>
      <c r="C33" s="35">
        <v>1190</v>
      </c>
      <c r="D33" s="37">
        <v>220</v>
      </c>
      <c r="E33" s="9">
        <v>1100</v>
      </c>
      <c r="F33" s="15">
        <f t="shared" si="0"/>
        <v>0.44000000000000006</v>
      </c>
      <c r="G33" s="70">
        <v>5780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ht="15.75">
      <c r="A34" s="11" t="s">
        <v>32</v>
      </c>
      <c r="B34" s="9">
        <v>2980</v>
      </c>
      <c r="C34" s="35">
        <v>1490</v>
      </c>
      <c r="D34" s="37">
        <v>220</v>
      </c>
      <c r="E34" s="9">
        <v>1430</v>
      </c>
      <c r="F34" s="15">
        <f t="shared" si="0"/>
        <v>0.572</v>
      </c>
      <c r="G34" s="70">
        <v>8040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ht="15.75">
      <c r="A35" s="11" t="s">
        <v>33</v>
      </c>
      <c r="B35" s="9">
        <v>3080</v>
      </c>
      <c r="C35" s="35">
        <v>990</v>
      </c>
      <c r="D35" s="37">
        <v>220</v>
      </c>
      <c r="E35" s="9">
        <v>940</v>
      </c>
      <c r="F35" s="15">
        <f t="shared" si="0"/>
        <v>0.376</v>
      </c>
      <c r="G35" s="70">
        <v>6020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7" ht="15.75">
      <c r="A36" s="11" t="s">
        <v>34</v>
      </c>
      <c r="B36" s="9">
        <v>3080</v>
      </c>
      <c r="C36" s="35">
        <v>1190</v>
      </c>
      <c r="D36" s="37">
        <v>220</v>
      </c>
      <c r="E36" s="9">
        <v>1140</v>
      </c>
      <c r="F36" s="15">
        <f t="shared" si="0"/>
        <v>0.45599999999999996</v>
      </c>
      <c r="G36" s="70">
        <v>6410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5.75">
      <c r="A37" s="11" t="s">
        <v>35</v>
      </c>
      <c r="B37" s="9">
        <v>3080</v>
      </c>
      <c r="C37" s="35">
        <v>1490</v>
      </c>
      <c r="D37" s="37">
        <v>220</v>
      </c>
      <c r="E37" s="9">
        <v>1500</v>
      </c>
      <c r="F37" s="15">
        <f t="shared" si="0"/>
        <v>0.6</v>
      </c>
      <c r="G37" s="70">
        <v>8160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ht="15.75">
      <c r="A38" s="11" t="s">
        <v>36</v>
      </c>
      <c r="B38" s="9">
        <v>3180</v>
      </c>
      <c r="C38" s="35">
        <v>990</v>
      </c>
      <c r="D38" s="37">
        <v>220</v>
      </c>
      <c r="E38" s="9">
        <v>950</v>
      </c>
      <c r="F38" s="15">
        <f t="shared" si="0"/>
        <v>0.38</v>
      </c>
      <c r="G38" s="70">
        <v>5090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5.75">
      <c r="A39" s="11" t="s">
        <v>37</v>
      </c>
      <c r="B39" s="9">
        <v>3180</v>
      </c>
      <c r="C39" s="35">
        <v>1190</v>
      </c>
      <c r="D39" s="37">
        <v>220</v>
      </c>
      <c r="E39" s="9">
        <v>1150</v>
      </c>
      <c r="F39" s="15">
        <f t="shared" si="0"/>
        <v>0.45999999999999996</v>
      </c>
      <c r="G39" s="70">
        <v>6490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ht="15.75">
      <c r="A40" s="11" t="s">
        <v>38</v>
      </c>
      <c r="B40" s="9">
        <v>3180</v>
      </c>
      <c r="C40" s="35">
        <v>1490</v>
      </c>
      <c r="D40" s="37">
        <v>220</v>
      </c>
      <c r="E40" s="9">
        <v>1530</v>
      </c>
      <c r="F40" s="15">
        <f t="shared" si="0"/>
        <v>0.612</v>
      </c>
      <c r="G40" s="70">
        <v>8230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ht="15.75">
      <c r="A41" s="11" t="s">
        <v>39</v>
      </c>
      <c r="B41" s="9">
        <v>3280</v>
      </c>
      <c r="C41" s="35">
        <v>990</v>
      </c>
      <c r="D41" s="37">
        <v>220</v>
      </c>
      <c r="E41" s="9">
        <v>980</v>
      </c>
      <c r="F41" s="15">
        <f t="shared" si="0"/>
        <v>0.392</v>
      </c>
      <c r="G41" s="70">
        <v>6730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ht="15.75">
      <c r="A42" s="11" t="s">
        <v>40</v>
      </c>
      <c r="B42" s="9">
        <v>3280</v>
      </c>
      <c r="C42" s="35">
        <v>1190</v>
      </c>
      <c r="D42" s="37">
        <v>220</v>
      </c>
      <c r="E42" s="9">
        <v>1200</v>
      </c>
      <c r="F42" s="15">
        <f t="shared" si="0"/>
        <v>0.48</v>
      </c>
      <c r="G42" s="70">
        <v>7070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ht="15.75">
      <c r="A43" s="11" t="s">
        <v>41</v>
      </c>
      <c r="B43" s="9">
        <v>3280</v>
      </c>
      <c r="C43" s="35">
        <v>1490</v>
      </c>
      <c r="D43" s="37">
        <v>220</v>
      </c>
      <c r="E43" s="9">
        <v>1580</v>
      </c>
      <c r="F43" s="15">
        <f t="shared" si="0"/>
        <v>0.632</v>
      </c>
      <c r="G43" s="70">
        <v>7860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ht="15.75">
      <c r="A44" s="11" t="s">
        <v>42</v>
      </c>
      <c r="B44" s="9">
        <v>3380</v>
      </c>
      <c r="C44" s="35">
        <v>990</v>
      </c>
      <c r="D44" s="37">
        <v>220</v>
      </c>
      <c r="E44" s="9">
        <v>1030</v>
      </c>
      <c r="F44" s="15">
        <f t="shared" si="0"/>
        <v>0.41200000000000003</v>
      </c>
      <c r="G44" s="70">
        <v>6800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37" ht="15.75">
      <c r="A45" s="11" t="s">
        <v>43</v>
      </c>
      <c r="B45" s="9">
        <v>3380</v>
      </c>
      <c r="C45" s="35">
        <v>1190</v>
      </c>
      <c r="D45" s="37">
        <v>220</v>
      </c>
      <c r="E45" s="9">
        <v>1230</v>
      </c>
      <c r="F45" s="15">
        <f t="shared" si="0"/>
        <v>0.492</v>
      </c>
      <c r="G45" s="70">
        <v>7070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ht="15.75">
      <c r="A46" s="11" t="s">
        <v>44</v>
      </c>
      <c r="B46" s="9">
        <v>3380</v>
      </c>
      <c r="C46" s="35">
        <v>1490</v>
      </c>
      <c r="D46" s="37">
        <v>220</v>
      </c>
      <c r="E46" s="9">
        <v>1530</v>
      </c>
      <c r="F46" s="15">
        <f aca="true" t="shared" si="1" ref="F46:F77">(E46/1000/2.5)</f>
        <v>0.612</v>
      </c>
      <c r="G46" s="70">
        <v>9320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ht="15.75">
      <c r="A47" s="11" t="s">
        <v>45</v>
      </c>
      <c r="B47" s="9">
        <v>3480</v>
      </c>
      <c r="C47" s="35">
        <v>990</v>
      </c>
      <c r="D47" s="37">
        <v>220</v>
      </c>
      <c r="E47" s="9">
        <v>1050</v>
      </c>
      <c r="F47" s="15">
        <f t="shared" si="1"/>
        <v>0.42000000000000004</v>
      </c>
      <c r="G47" s="70">
        <v>7130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ht="15.75">
      <c r="A48" s="11" t="s">
        <v>46</v>
      </c>
      <c r="B48" s="9">
        <v>3480</v>
      </c>
      <c r="C48" s="35">
        <v>1190</v>
      </c>
      <c r="D48" s="37">
        <v>220</v>
      </c>
      <c r="E48" s="9">
        <v>1280</v>
      </c>
      <c r="F48" s="15">
        <f t="shared" si="1"/>
        <v>0.512</v>
      </c>
      <c r="G48" s="70">
        <v>7520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ht="15.75">
      <c r="A49" s="11" t="s">
        <v>47</v>
      </c>
      <c r="B49" s="9">
        <v>3480</v>
      </c>
      <c r="C49" s="35">
        <v>1490</v>
      </c>
      <c r="D49" s="37">
        <v>220</v>
      </c>
      <c r="E49" s="9">
        <v>1700</v>
      </c>
      <c r="F49" s="15">
        <f t="shared" si="1"/>
        <v>0.6799999999999999</v>
      </c>
      <c r="G49" s="70">
        <v>9460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ht="15.75">
      <c r="A50" s="11" t="s">
        <v>48</v>
      </c>
      <c r="B50" s="9">
        <v>3580</v>
      </c>
      <c r="C50" s="35">
        <v>990</v>
      </c>
      <c r="D50" s="37">
        <v>220</v>
      </c>
      <c r="E50" s="9">
        <v>1080</v>
      </c>
      <c r="F50" s="15">
        <f t="shared" si="1"/>
        <v>0.43200000000000005</v>
      </c>
      <c r="G50" s="70">
        <v>7190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ht="15.75">
      <c r="A51" s="11" t="s">
        <v>49</v>
      </c>
      <c r="B51" s="9">
        <v>3580</v>
      </c>
      <c r="C51" s="35">
        <v>1190</v>
      </c>
      <c r="D51" s="37">
        <v>220</v>
      </c>
      <c r="E51" s="9">
        <v>1300</v>
      </c>
      <c r="F51" s="15">
        <f t="shared" si="1"/>
        <v>0.52</v>
      </c>
      <c r="G51" s="70">
        <v>7570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ht="15.75">
      <c r="A52" s="11" t="s">
        <v>50</v>
      </c>
      <c r="B52" s="9">
        <v>3580</v>
      </c>
      <c r="C52" s="35">
        <v>1490</v>
      </c>
      <c r="D52" s="37">
        <v>220</v>
      </c>
      <c r="E52" s="9">
        <v>1730</v>
      </c>
      <c r="F52" s="15">
        <f t="shared" si="1"/>
        <v>0.692</v>
      </c>
      <c r="G52" s="70">
        <v>9600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ht="15.75">
      <c r="A53" s="11" t="s">
        <v>51</v>
      </c>
      <c r="B53" s="9">
        <v>3680</v>
      </c>
      <c r="C53" s="35">
        <v>990</v>
      </c>
      <c r="D53" s="37">
        <v>220</v>
      </c>
      <c r="E53" s="9">
        <v>1110</v>
      </c>
      <c r="F53" s="15">
        <f t="shared" si="1"/>
        <v>0.44400000000000006</v>
      </c>
      <c r="G53" s="70">
        <v>7400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ht="15.75">
      <c r="A54" s="11" t="s">
        <v>52</v>
      </c>
      <c r="B54" s="9">
        <v>3680</v>
      </c>
      <c r="C54" s="35">
        <v>1190</v>
      </c>
      <c r="D54" s="37">
        <v>220</v>
      </c>
      <c r="E54" s="9">
        <v>1350</v>
      </c>
      <c r="F54" s="15">
        <f t="shared" si="1"/>
        <v>0.54</v>
      </c>
      <c r="G54" s="70">
        <v>7660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ht="15.75">
      <c r="A55" s="11" t="s">
        <v>53</v>
      </c>
      <c r="B55" s="9">
        <v>3680</v>
      </c>
      <c r="C55" s="35">
        <v>1490</v>
      </c>
      <c r="D55" s="37">
        <v>220</v>
      </c>
      <c r="E55" s="9">
        <v>1800</v>
      </c>
      <c r="F55" s="15">
        <f t="shared" si="1"/>
        <v>0.72</v>
      </c>
      <c r="G55" s="70">
        <v>10110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ht="15.75">
      <c r="A56" s="11" t="s">
        <v>54</v>
      </c>
      <c r="B56" s="9">
        <v>3780</v>
      </c>
      <c r="C56" s="35">
        <v>990</v>
      </c>
      <c r="D56" s="37">
        <v>220</v>
      </c>
      <c r="E56" s="9">
        <v>1130</v>
      </c>
      <c r="F56" s="15">
        <f t="shared" si="1"/>
        <v>0.45199999999999996</v>
      </c>
      <c r="G56" s="70">
        <v>7450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ht="15.75">
      <c r="A57" s="11" t="s">
        <v>55</v>
      </c>
      <c r="B57" s="9">
        <v>3780</v>
      </c>
      <c r="C57" s="35">
        <v>1190</v>
      </c>
      <c r="D57" s="37">
        <v>220</v>
      </c>
      <c r="E57" s="9">
        <v>1380</v>
      </c>
      <c r="F57" s="15">
        <f t="shared" si="1"/>
        <v>0.5519999999999999</v>
      </c>
      <c r="G57" s="70">
        <v>7660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1:37" ht="15.75">
      <c r="A58" s="11" t="s">
        <v>56</v>
      </c>
      <c r="B58" s="9">
        <v>3780</v>
      </c>
      <c r="C58" s="35">
        <v>1490</v>
      </c>
      <c r="D58" s="37">
        <v>220</v>
      </c>
      <c r="E58" s="9">
        <v>1830</v>
      </c>
      <c r="F58" s="15">
        <f t="shared" si="1"/>
        <v>0.732</v>
      </c>
      <c r="G58" s="70">
        <v>10240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1:37" ht="15.75">
      <c r="A59" s="11" t="s">
        <v>57</v>
      </c>
      <c r="B59" s="9">
        <v>3880</v>
      </c>
      <c r="C59" s="35">
        <v>990</v>
      </c>
      <c r="D59" s="37">
        <v>220</v>
      </c>
      <c r="E59" s="9">
        <v>1150</v>
      </c>
      <c r="F59" s="15">
        <f t="shared" si="1"/>
        <v>0.45999999999999996</v>
      </c>
      <c r="G59" s="70">
        <v>7520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1:37" ht="15.75">
      <c r="A60" s="11" t="s">
        <v>58</v>
      </c>
      <c r="B60" s="9">
        <v>3880</v>
      </c>
      <c r="C60" s="35">
        <v>1190</v>
      </c>
      <c r="D60" s="37">
        <v>220</v>
      </c>
      <c r="E60" s="9">
        <v>1430</v>
      </c>
      <c r="F60" s="15">
        <f t="shared" si="1"/>
        <v>0.572</v>
      </c>
      <c r="G60" s="70">
        <v>7710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1:37" ht="15.75">
      <c r="A61" s="11" t="s">
        <v>59</v>
      </c>
      <c r="B61" s="9">
        <v>3880</v>
      </c>
      <c r="C61" s="35">
        <v>1490</v>
      </c>
      <c r="D61" s="37">
        <v>220</v>
      </c>
      <c r="E61" s="9">
        <v>1850</v>
      </c>
      <c r="F61" s="15">
        <f t="shared" si="1"/>
        <v>0.74</v>
      </c>
      <c r="G61" s="70">
        <v>10290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1:37" ht="15.75">
      <c r="A62" s="11" t="s">
        <v>60</v>
      </c>
      <c r="B62" s="9">
        <v>3980</v>
      </c>
      <c r="C62" s="35">
        <v>990</v>
      </c>
      <c r="D62" s="37">
        <v>220</v>
      </c>
      <c r="E62" s="9">
        <v>1180</v>
      </c>
      <c r="F62" s="15">
        <f t="shared" si="1"/>
        <v>0.472</v>
      </c>
      <c r="G62" s="70">
        <v>7660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1:37" ht="15.75">
      <c r="A63" s="11" t="s">
        <v>61</v>
      </c>
      <c r="B63" s="9">
        <v>3980</v>
      </c>
      <c r="C63" s="35">
        <v>1190</v>
      </c>
      <c r="D63" s="37">
        <v>220</v>
      </c>
      <c r="E63" s="9">
        <v>1450</v>
      </c>
      <c r="F63" s="15">
        <f t="shared" si="1"/>
        <v>0.58</v>
      </c>
      <c r="G63" s="70">
        <v>7900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1:37" ht="15.75">
      <c r="A64" s="11" t="s">
        <v>62</v>
      </c>
      <c r="B64" s="9">
        <v>3980</v>
      </c>
      <c r="C64" s="35">
        <v>1490</v>
      </c>
      <c r="D64" s="37">
        <v>220</v>
      </c>
      <c r="E64" s="9">
        <v>1900</v>
      </c>
      <c r="F64" s="15">
        <f t="shared" si="1"/>
        <v>0.76</v>
      </c>
      <c r="G64" s="70">
        <v>10490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1:37" ht="15.75">
      <c r="A65" s="11" t="s">
        <v>63</v>
      </c>
      <c r="B65" s="9">
        <v>4080</v>
      </c>
      <c r="C65" s="35">
        <v>990</v>
      </c>
      <c r="D65" s="37">
        <v>220</v>
      </c>
      <c r="E65" s="9">
        <v>1230</v>
      </c>
      <c r="F65" s="15">
        <f t="shared" si="1"/>
        <v>0.492</v>
      </c>
      <c r="G65" s="70">
        <v>7840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1:37" ht="15.75">
      <c r="A66" s="11" t="s">
        <v>64</v>
      </c>
      <c r="B66" s="9">
        <v>4080</v>
      </c>
      <c r="C66" s="35">
        <v>1190</v>
      </c>
      <c r="D66" s="37">
        <v>220</v>
      </c>
      <c r="E66" s="9">
        <v>1480</v>
      </c>
      <c r="F66" s="15">
        <f t="shared" si="1"/>
        <v>0.592</v>
      </c>
      <c r="G66" s="70">
        <v>8160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1:37" ht="15.75">
      <c r="A67" s="11" t="s">
        <v>65</v>
      </c>
      <c r="B67" s="9">
        <v>4080</v>
      </c>
      <c r="C67" s="35">
        <v>1490</v>
      </c>
      <c r="D67" s="37">
        <v>220</v>
      </c>
      <c r="E67" s="9">
        <v>1950</v>
      </c>
      <c r="F67" s="15">
        <f t="shared" si="1"/>
        <v>0.78</v>
      </c>
      <c r="G67" s="70">
        <v>10810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1:37" ht="15.75">
      <c r="A68" s="11" t="s">
        <v>66</v>
      </c>
      <c r="B68" s="9">
        <v>4180</v>
      </c>
      <c r="C68" s="35">
        <v>990</v>
      </c>
      <c r="D68" s="37">
        <v>220</v>
      </c>
      <c r="E68" s="9">
        <v>1250</v>
      </c>
      <c r="F68" s="15">
        <f t="shared" si="1"/>
        <v>0.5</v>
      </c>
      <c r="G68" s="70">
        <v>8040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  <row r="69" spans="1:37" ht="15.75">
      <c r="A69" s="11" t="s">
        <v>67</v>
      </c>
      <c r="B69" s="9">
        <v>4180</v>
      </c>
      <c r="C69" s="35">
        <v>1190</v>
      </c>
      <c r="D69" s="37">
        <v>220</v>
      </c>
      <c r="E69" s="9">
        <v>1500</v>
      </c>
      <c r="F69" s="15">
        <f t="shared" si="1"/>
        <v>0.6</v>
      </c>
      <c r="G69" s="70">
        <v>8160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</row>
    <row r="70" spans="1:37" ht="15.75">
      <c r="A70" s="11" t="s">
        <v>68</v>
      </c>
      <c r="B70" s="9">
        <v>4180</v>
      </c>
      <c r="C70" s="35">
        <v>1490</v>
      </c>
      <c r="D70" s="37">
        <v>220</v>
      </c>
      <c r="E70" s="9">
        <v>2000</v>
      </c>
      <c r="F70" s="15">
        <f t="shared" si="1"/>
        <v>0.8</v>
      </c>
      <c r="G70" s="70">
        <v>10490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</row>
    <row r="71" spans="1:37" ht="15.75">
      <c r="A71" s="11" t="s">
        <v>69</v>
      </c>
      <c r="B71" s="9">
        <v>4280</v>
      </c>
      <c r="C71" s="35">
        <v>990</v>
      </c>
      <c r="D71" s="37">
        <v>220</v>
      </c>
      <c r="E71" s="9">
        <v>1280</v>
      </c>
      <c r="F71" s="15">
        <f t="shared" si="1"/>
        <v>0.512</v>
      </c>
      <c r="G71" s="70">
        <v>8160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</row>
    <row r="72" spans="1:37" ht="15.75">
      <c r="A72" s="11" t="s">
        <v>70</v>
      </c>
      <c r="B72" s="9">
        <v>4280</v>
      </c>
      <c r="C72" s="35">
        <v>1190</v>
      </c>
      <c r="D72" s="37">
        <v>220</v>
      </c>
      <c r="E72" s="9">
        <v>1550</v>
      </c>
      <c r="F72" s="15">
        <f t="shared" si="1"/>
        <v>0.62</v>
      </c>
      <c r="G72" s="70">
        <v>8300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ht="15.75">
      <c r="A73" s="11" t="s">
        <v>71</v>
      </c>
      <c r="B73" s="9">
        <v>4280</v>
      </c>
      <c r="C73" s="35">
        <v>1490</v>
      </c>
      <c r="D73" s="37">
        <v>220</v>
      </c>
      <c r="E73" s="9">
        <v>2050</v>
      </c>
      <c r="F73" s="15">
        <f t="shared" si="1"/>
        <v>0.82</v>
      </c>
      <c r="G73" s="70">
        <v>11290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1:37" ht="15.75">
      <c r="A74" s="11" t="s">
        <v>72</v>
      </c>
      <c r="B74" s="9">
        <v>4380</v>
      </c>
      <c r="C74" s="35">
        <v>990</v>
      </c>
      <c r="D74" s="37">
        <v>220</v>
      </c>
      <c r="E74" s="9">
        <v>1300</v>
      </c>
      <c r="F74" s="15">
        <f t="shared" si="1"/>
        <v>0.52</v>
      </c>
      <c r="G74" s="70">
        <v>8780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1:37" ht="15.75">
      <c r="A75" s="11" t="s">
        <v>73</v>
      </c>
      <c r="B75" s="9">
        <v>4380</v>
      </c>
      <c r="C75" s="35">
        <v>1190</v>
      </c>
      <c r="D75" s="37">
        <v>220</v>
      </c>
      <c r="E75" s="9">
        <v>1610</v>
      </c>
      <c r="F75" s="15">
        <f t="shared" si="1"/>
        <v>0.644</v>
      </c>
      <c r="G75" s="70">
        <v>8950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1:37" ht="15.75">
      <c r="A76" s="11" t="s">
        <v>74</v>
      </c>
      <c r="B76" s="9">
        <v>4380</v>
      </c>
      <c r="C76" s="35">
        <v>1490</v>
      </c>
      <c r="D76" s="37">
        <v>220</v>
      </c>
      <c r="E76" s="9">
        <v>2190</v>
      </c>
      <c r="F76" s="15">
        <f t="shared" si="1"/>
        <v>0.876</v>
      </c>
      <c r="G76" s="70">
        <v>11410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1:37" ht="15.75">
      <c r="A77" s="11" t="s">
        <v>75</v>
      </c>
      <c r="B77" s="9">
        <v>4480</v>
      </c>
      <c r="C77" s="35">
        <v>990</v>
      </c>
      <c r="D77" s="37">
        <v>220</v>
      </c>
      <c r="E77" s="9">
        <v>1330</v>
      </c>
      <c r="F77" s="15">
        <f t="shared" si="1"/>
        <v>0.532</v>
      </c>
      <c r="G77" s="70">
        <v>8950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1:37" ht="15.75">
      <c r="A78" s="11" t="s">
        <v>76</v>
      </c>
      <c r="B78" s="9">
        <v>4480</v>
      </c>
      <c r="C78" s="35">
        <v>1190</v>
      </c>
      <c r="D78" s="37">
        <v>220</v>
      </c>
      <c r="E78" s="9">
        <v>1630</v>
      </c>
      <c r="F78" s="15">
        <f aca="true" t="shared" si="2" ref="F78:F109">(E78/1000/2.5)</f>
        <v>0.6519999999999999</v>
      </c>
      <c r="G78" s="70">
        <v>9130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1:37" ht="15.75">
      <c r="A79" s="11" t="s">
        <v>77</v>
      </c>
      <c r="B79" s="9">
        <v>4480</v>
      </c>
      <c r="C79" s="35">
        <v>1490</v>
      </c>
      <c r="D79" s="37">
        <v>220</v>
      </c>
      <c r="E79" s="9">
        <v>2150</v>
      </c>
      <c r="F79" s="15">
        <f t="shared" si="2"/>
        <v>0.86</v>
      </c>
      <c r="G79" s="70">
        <v>11520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ht="15.75">
      <c r="A80" s="11" t="s">
        <v>78</v>
      </c>
      <c r="B80" s="9">
        <v>4580</v>
      </c>
      <c r="C80" s="35">
        <v>990</v>
      </c>
      <c r="D80" s="37">
        <v>220</v>
      </c>
      <c r="E80" s="9">
        <v>1400</v>
      </c>
      <c r="F80" s="15">
        <f t="shared" si="2"/>
        <v>0.5599999999999999</v>
      </c>
      <c r="G80" s="70">
        <v>9210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 ht="15.75">
      <c r="A81" s="11" t="s">
        <v>79</v>
      </c>
      <c r="B81" s="9">
        <v>4580</v>
      </c>
      <c r="C81" s="35">
        <v>1190</v>
      </c>
      <c r="D81" s="37">
        <v>220</v>
      </c>
      <c r="E81" s="9">
        <v>1650</v>
      </c>
      <c r="F81" s="15">
        <f t="shared" si="2"/>
        <v>0.6599999999999999</v>
      </c>
      <c r="G81" s="70">
        <v>9460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37" ht="15.75">
      <c r="A82" s="11" t="s">
        <v>80</v>
      </c>
      <c r="B82" s="9">
        <v>4580</v>
      </c>
      <c r="C82" s="35">
        <v>1490</v>
      </c>
      <c r="D82" s="37">
        <v>220</v>
      </c>
      <c r="E82" s="9">
        <v>2200</v>
      </c>
      <c r="F82" s="15">
        <f t="shared" si="2"/>
        <v>0.8800000000000001</v>
      </c>
      <c r="G82" s="70">
        <v>11670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ht="15.75">
      <c r="A83" s="11" t="s">
        <v>81</v>
      </c>
      <c r="B83" s="9">
        <v>4680</v>
      </c>
      <c r="C83" s="35">
        <v>990</v>
      </c>
      <c r="D83" s="37">
        <v>220</v>
      </c>
      <c r="E83" s="9">
        <v>1410</v>
      </c>
      <c r="F83" s="15">
        <f t="shared" si="2"/>
        <v>0.564</v>
      </c>
      <c r="G83" s="70">
        <v>9260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ht="15.75">
      <c r="A84" s="11" t="s">
        <v>82</v>
      </c>
      <c r="B84" s="9">
        <v>4680</v>
      </c>
      <c r="C84" s="35">
        <v>1190</v>
      </c>
      <c r="D84" s="37">
        <v>220</v>
      </c>
      <c r="E84" s="9">
        <v>1700</v>
      </c>
      <c r="F84" s="15">
        <f t="shared" si="2"/>
        <v>0.6799999999999999</v>
      </c>
      <c r="G84" s="70">
        <v>9590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1:37" ht="15.75">
      <c r="A85" s="11" t="s">
        <v>83</v>
      </c>
      <c r="B85" s="9">
        <v>4680</v>
      </c>
      <c r="C85" s="35">
        <v>1490</v>
      </c>
      <c r="D85" s="37">
        <v>220</v>
      </c>
      <c r="E85" s="9">
        <v>2300</v>
      </c>
      <c r="F85" s="15">
        <f t="shared" si="2"/>
        <v>0.9199999999999999</v>
      </c>
      <c r="G85" s="70">
        <v>11720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1:37" ht="15.75">
      <c r="A86" s="11" t="s">
        <v>84</v>
      </c>
      <c r="B86" s="9">
        <v>4780</v>
      </c>
      <c r="C86" s="35">
        <v>990</v>
      </c>
      <c r="D86" s="37">
        <v>220</v>
      </c>
      <c r="E86" s="9">
        <v>1430</v>
      </c>
      <c r="F86" s="15">
        <f t="shared" si="2"/>
        <v>0.572</v>
      </c>
      <c r="G86" s="70">
        <v>9320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ht="15.75">
      <c r="A87" s="11" t="s">
        <v>507</v>
      </c>
      <c r="B87" s="9">
        <v>4780</v>
      </c>
      <c r="C87" s="35">
        <v>1190</v>
      </c>
      <c r="D87" s="37">
        <v>220</v>
      </c>
      <c r="E87" s="9">
        <v>1730</v>
      </c>
      <c r="F87" s="15">
        <f t="shared" si="2"/>
        <v>0.692</v>
      </c>
      <c r="G87" s="70">
        <v>9430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1:37" ht="15.75">
      <c r="A88" s="11" t="s">
        <v>508</v>
      </c>
      <c r="B88" s="9">
        <v>4780</v>
      </c>
      <c r="C88" s="35">
        <v>1490</v>
      </c>
      <c r="D88" s="37">
        <v>220</v>
      </c>
      <c r="E88" s="9">
        <v>2300</v>
      </c>
      <c r="F88" s="15">
        <f t="shared" si="2"/>
        <v>0.9199999999999999</v>
      </c>
      <c r="G88" s="70">
        <v>11860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1:37" ht="15.75">
      <c r="A89" s="11" t="s">
        <v>509</v>
      </c>
      <c r="B89" s="9">
        <v>4880</v>
      </c>
      <c r="C89" s="35">
        <v>990</v>
      </c>
      <c r="D89" s="37">
        <v>220</v>
      </c>
      <c r="E89" s="9">
        <v>1450</v>
      </c>
      <c r="F89" s="15">
        <f t="shared" si="2"/>
        <v>0.58</v>
      </c>
      <c r="G89" s="70">
        <v>9400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1:37" ht="15.75">
      <c r="A90" s="11" t="s">
        <v>510</v>
      </c>
      <c r="B90" s="9">
        <v>4880</v>
      </c>
      <c r="C90" s="35">
        <v>1190</v>
      </c>
      <c r="D90" s="37">
        <v>220</v>
      </c>
      <c r="E90" s="9">
        <v>1770</v>
      </c>
      <c r="F90" s="15">
        <f t="shared" si="2"/>
        <v>0.708</v>
      </c>
      <c r="G90" s="70">
        <v>9850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1:37" ht="15.75">
      <c r="A91" s="11" t="s">
        <v>511</v>
      </c>
      <c r="B91" s="9">
        <v>4880</v>
      </c>
      <c r="C91" s="35">
        <v>1490</v>
      </c>
      <c r="D91" s="37">
        <v>220</v>
      </c>
      <c r="E91" s="9">
        <v>2360</v>
      </c>
      <c r="F91" s="15">
        <f t="shared" si="2"/>
        <v>0.944</v>
      </c>
      <c r="G91" s="70">
        <v>12050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ht="15.75">
      <c r="A92" s="11" t="s">
        <v>512</v>
      </c>
      <c r="B92" s="9">
        <v>4980</v>
      </c>
      <c r="C92" s="35">
        <v>990</v>
      </c>
      <c r="D92" s="37">
        <v>220</v>
      </c>
      <c r="E92" s="9">
        <v>1480</v>
      </c>
      <c r="F92" s="15">
        <f t="shared" si="2"/>
        <v>0.592</v>
      </c>
      <c r="G92" s="70">
        <v>9180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ht="15.75">
      <c r="A93" s="11" t="s">
        <v>85</v>
      </c>
      <c r="B93" s="9">
        <v>4980</v>
      </c>
      <c r="C93" s="35">
        <v>1190</v>
      </c>
      <c r="D93" s="37">
        <v>220</v>
      </c>
      <c r="E93" s="9">
        <v>1800</v>
      </c>
      <c r="F93" s="15">
        <f t="shared" si="2"/>
        <v>0.72</v>
      </c>
      <c r="G93" s="70">
        <v>9380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1:37" ht="15.75">
      <c r="A94" s="11" t="s">
        <v>86</v>
      </c>
      <c r="B94" s="9">
        <v>4980</v>
      </c>
      <c r="C94" s="35">
        <v>1490</v>
      </c>
      <c r="D94" s="37">
        <v>220</v>
      </c>
      <c r="E94" s="9">
        <v>2380</v>
      </c>
      <c r="F94" s="15">
        <f t="shared" si="2"/>
        <v>0.952</v>
      </c>
      <c r="G94" s="70">
        <v>11930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1:37" ht="15.75">
      <c r="A95" s="11" t="s">
        <v>87</v>
      </c>
      <c r="B95" s="9">
        <v>5080</v>
      </c>
      <c r="C95" s="35">
        <v>990</v>
      </c>
      <c r="D95" s="37">
        <v>220</v>
      </c>
      <c r="E95" s="9">
        <v>1500</v>
      </c>
      <c r="F95" s="15">
        <f t="shared" si="2"/>
        <v>0.6</v>
      </c>
      <c r="G95" s="70">
        <v>9240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ht="15.75">
      <c r="A96" s="11" t="s">
        <v>88</v>
      </c>
      <c r="B96" s="9">
        <v>5080</v>
      </c>
      <c r="C96" s="35">
        <v>1190</v>
      </c>
      <c r="D96" s="37">
        <v>220</v>
      </c>
      <c r="E96" s="9">
        <v>1830</v>
      </c>
      <c r="F96" s="15">
        <f t="shared" si="2"/>
        <v>0.732</v>
      </c>
      <c r="G96" s="70">
        <v>9730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1:37" ht="15.75">
      <c r="A97" s="11" t="s">
        <v>89</v>
      </c>
      <c r="B97" s="9">
        <v>5080</v>
      </c>
      <c r="C97" s="35">
        <v>1490</v>
      </c>
      <c r="D97" s="37">
        <v>220</v>
      </c>
      <c r="E97" s="9">
        <v>2430</v>
      </c>
      <c r="F97" s="15">
        <f t="shared" si="2"/>
        <v>0.9720000000000001</v>
      </c>
      <c r="G97" s="70">
        <v>12070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ht="15.75">
      <c r="A98" s="11" t="s">
        <v>506</v>
      </c>
      <c r="B98" s="9">
        <v>5180</v>
      </c>
      <c r="C98" s="35">
        <v>990</v>
      </c>
      <c r="D98" s="37">
        <v>220</v>
      </c>
      <c r="E98" s="9">
        <v>1560</v>
      </c>
      <c r="F98" s="15">
        <f t="shared" si="2"/>
        <v>0.624</v>
      </c>
      <c r="G98" s="70">
        <v>9380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ht="15.75">
      <c r="A99" s="11" t="s">
        <v>90</v>
      </c>
      <c r="B99" s="9">
        <v>5180</v>
      </c>
      <c r="C99" s="35">
        <v>1190</v>
      </c>
      <c r="D99" s="37">
        <v>220</v>
      </c>
      <c r="E99" s="9">
        <v>1880</v>
      </c>
      <c r="F99" s="15">
        <f t="shared" si="2"/>
        <v>0.752</v>
      </c>
      <c r="G99" s="70">
        <v>9600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37" ht="15.75">
      <c r="A100" s="11" t="s">
        <v>91</v>
      </c>
      <c r="B100" s="9">
        <v>5180</v>
      </c>
      <c r="C100" s="35">
        <v>1490</v>
      </c>
      <c r="D100" s="37">
        <v>220</v>
      </c>
      <c r="E100" s="9">
        <v>2480</v>
      </c>
      <c r="F100" s="15">
        <f t="shared" si="2"/>
        <v>0.992</v>
      </c>
      <c r="G100" s="70">
        <v>12320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ht="15.75">
      <c r="A101" s="11" t="s">
        <v>92</v>
      </c>
      <c r="B101" s="9">
        <v>5280</v>
      </c>
      <c r="C101" s="35">
        <v>990</v>
      </c>
      <c r="D101" s="37">
        <v>220</v>
      </c>
      <c r="E101" s="9">
        <v>1580</v>
      </c>
      <c r="F101" s="15">
        <f t="shared" si="2"/>
        <v>0.632</v>
      </c>
      <c r="G101" s="70">
        <v>9500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1:37" ht="15.75">
      <c r="A102" s="11" t="s">
        <v>93</v>
      </c>
      <c r="B102" s="9">
        <v>5280</v>
      </c>
      <c r="C102" s="35">
        <v>1190</v>
      </c>
      <c r="D102" s="37">
        <v>220</v>
      </c>
      <c r="E102" s="9">
        <v>1900</v>
      </c>
      <c r="F102" s="15">
        <f t="shared" si="2"/>
        <v>0.76</v>
      </c>
      <c r="G102" s="70">
        <v>9670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1:37" ht="15.75">
      <c r="A103" s="11" t="s">
        <v>94</v>
      </c>
      <c r="B103" s="9">
        <v>5280</v>
      </c>
      <c r="C103" s="35">
        <v>1490</v>
      </c>
      <c r="D103" s="37">
        <v>220</v>
      </c>
      <c r="E103" s="9">
        <v>2530</v>
      </c>
      <c r="F103" s="15">
        <f t="shared" si="2"/>
        <v>1.012</v>
      </c>
      <c r="G103" s="70">
        <v>12670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:37" ht="15.75">
      <c r="A104" s="11" t="s">
        <v>95</v>
      </c>
      <c r="B104" s="9">
        <v>5380</v>
      </c>
      <c r="C104" s="35">
        <v>990</v>
      </c>
      <c r="D104" s="37">
        <v>220</v>
      </c>
      <c r="E104" s="9">
        <v>1600</v>
      </c>
      <c r="F104" s="15">
        <f t="shared" si="2"/>
        <v>0.64</v>
      </c>
      <c r="G104" s="70">
        <v>9570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ht="15.75">
      <c r="A105" s="11" t="s">
        <v>96</v>
      </c>
      <c r="B105" s="9">
        <v>5380</v>
      </c>
      <c r="C105" s="35">
        <v>1190</v>
      </c>
      <c r="D105" s="37">
        <v>220</v>
      </c>
      <c r="E105" s="9">
        <v>1950</v>
      </c>
      <c r="F105" s="15">
        <f t="shared" si="2"/>
        <v>0.78</v>
      </c>
      <c r="G105" s="70">
        <v>9930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:37" ht="15.75">
      <c r="A106" s="11" t="s">
        <v>97</v>
      </c>
      <c r="B106" s="9">
        <v>5380</v>
      </c>
      <c r="C106" s="35">
        <v>1490</v>
      </c>
      <c r="D106" s="37">
        <v>220</v>
      </c>
      <c r="E106" s="9">
        <v>2580</v>
      </c>
      <c r="F106" s="15">
        <f t="shared" si="2"/>
        <v>1.032</v>
      </c>
      <c r="G106" s="70">
        <v>13060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ht="15.75">
      <c r="A107" s="11" t="s">
        <v>98</v>
      </c>
      <c r="B107" s="9">
        <v>5480</v>
      </c>
      <c r="C107" s="35">
        <v>990</v>
      </c>
      <c r="D107" s="37">
        <v>220</v>
      </c>
      <c r="E107" s="13">
        <v>1600</v>
      </c>
      <c r="F107" s="15">
        <f t="shared" si="2"/>
        <v>0.64</v>
      </c>
      <c r="G107" s="70">
        <v>9670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1:37" ht="15.75">
      <c r="A108" s="11" t="s">
        <v>99</v>
      </c>
      <c r="B108" s="9">
        <v>5480</v>
      </c>
      <c r="C108" s="35">
        <v>1190</v>
      </c>
      <c r="D108" s="37">
        <v>220</v>
      </c>
      <c r="E108" s="9">
        <v>2000</v>
      </c>
      <c r="F108" s="15">
        <f t="shared" si="2"/>
        <v>0.8</v>
      </c>
      <c r="G108" s="70">
        <v>10060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1:37" ht="15.75">
      <c r="A109" s="11" t="s">
        <v>100</v>
      </c>
      <c r="B109" s="9">
        <v>5480</v>
      </c>
      <c r="C109" s="35">
        <v>1490</v>
      </c>
      <c r="D109" s="37">
        <v>220</v>
      </c>
      <c r="E109" s="9">
        <v>2600</v>
      </c>
      <c r="F109" s="15">
        <f t="shared" si="2"/>
        <v>1.04</v>
      </c>
      <c r="G109" s="70">
        <v>13200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1:37" ht="15.75">
      <c r="A110" s="11" t="s">
        <v>101</v>
      </c>
      <c r="B110" s="9">
        <v>5580</v>
      </c>
      <c r="C110" s="35">
        <v>990</v>
      </c>
      <c r="D110" s="37">
        <v>220</v>
      </c>
      <c r="E110" s="9">
        <v>1650</v>
      </c>
      <c r="F110" s="15">
        <f aca="true" t="shared" si="3" ref="F110:F133">(E110/1000/2.5)</f>
        <v>0.6599999999999999</v>
      </c>
      <c r="G110" s="70">
        <v>9750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1:37" ht="15.75">
      <c r="A111" s="11" t="s">
        <v>102</v>
      </c>
      <c r="B111" s="9">
        <v>5580</v>
      </c>
      <c r="C111" s="35">
        <v>1190</v>
      </c>
      <c r="D111" s="37">
        <v>220</v>
      </c>
      <c r="E111" s="9">
        <v>2030</v>
      </c>
      <c r="F111" s="15">
        <f t="shared" si="3"/>
        <v>0.8119999999999999</v>
      </c>
      <c r="G111" s="70">
        <v>10120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:37" ht="15.75">
      <c r="A112" s="11" t="s">
        <v>103</v>
      </c>
      <c r="B112" s="9">
        <v>5580</v>
      </c>
      <c r="C112" s="35">
        <v>1490</v>
      </c>
      <c r="D112" s="37">
        <v>220</v>
      </c>
      <c r="E112" s="9">
        <v>2650</v>
      </c>
      <c r="F112" s="15">
        <f t="shared" si="3"/>
        <v>1.06</v>
      </c>
      <c r="G112" s="70">
        <v>13450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1:37" ht="15.75">
      <c r="A113" s="11" t="s">
        <v>104</v>
      </c>
      <c r="B113" s="9">
        <v>5680</v>
      </c>
      <c r="C113" s="35">
        <v>990</v>
      </c>
      <c r="D113" s="37">
        <v>220</v>
      </c>
      <c r="E113" s="9">
        <v>1680</v>
      </c>
      <c r="F113" s="15">
        <f t="shared" si="3"/>
        <v>0.6719999999999999</v>
      </c>
      <c r="G113" s="70">
        <v>9800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1:37" ht="15.75">
      <c r="A114" s="11" t="s">
        <v>105</v>
      </c>
      <c r="B114" s="9">
        <v>5680</v>
      </c>
      <c r="C114" s="35">
        <v>1190</v>
      </c>
      <c r="D114" s="37">
        <v>220</v>
      </c>
      <c r="E114" s="9">
        <v>2050</v>
      </c>
      <c r="F114" s="15">
        <f t="shared" si="3"/>
        <v>0.82</v>
      </c>
      <c r="G114" s="70">
        <v>10310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1:37" ht="15.75">
      <c r="A115" s="11" t="s">
        <v>106</v>
      </c>
      <c r="B115" s="9">
        <v>5680</v>
      </c>
      <c r="C115" s="35">
        <v>1490</v>
      </c>
      <c r="D115" s="37">
        <v>220</v>
      </c>
      <c r="E115" s="9">
        <v>2700</v>
      </c>
      <c r="F115" s="15">
        <f t="shared" si="3"/>
        <v>1.08</v>
      </c>
      <c r="G115" s="70">
        <v>13770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1:37" ht="15.75">
      <c r="A116" s="11" t="s">
        <v>107</v>
      </c>
      <c r="B116" s="9">
        <v>5780</v>
      </c>
      <c r="C116" s="35">
        <v>990</v>
      </c>
      <c r="D116" s="37">
        <v>220</v>
      </c>
      <c r="E116" s="9">
        <v>1730</v>
      </c>
      <c r="F116" s="15">
        <f t="shared" si="3"/>
        <v>0.692</v>
      </c>
      <c r="G116" s="70">
        <v>9930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1:37" ht="15.75">
      <c r="A117" s="11" t="s">
        <v>108</v>
      </c>
      <c r="B117" s="9">
        <v>5780</v>
      </c>
      <c r="C117" s="35">
        <v>1190</v>
      </c>
      <c r="D117" s="37">
        <v>220</v>
      </c>
      <c r="E117" s="9">
        <v>2080</v>
      </c>
      <c r="F117" s="15">
        <f t="shared" si="3"/>
        <v>0.8320000000000001</v>
      </c>
      <c r="G117" s="70">
        <v>10410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1:37" ht="15.75">
      <c r="A118" s="11" t="s">
        <v>109</v>
      </c>
      <c r="B118" s="9">
        <v>5780</v>
      </c>
      <c r="C118" s="35">
        <v>1490</v>
      </c>
      <c r="D118" s="37">
        <v>220</v>
      </c>
      <c r="E118" s="9">
        <v>2750</v>
      </c>
      <c r="F118" s="15">
        <f t="shared" si="3"/>
        <v>1.1</v>
      </c>
      <c r="G118" s="70">
        <v>14190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1:37" ht="15.75">
      <c r="A119" s="11" t="s">
        <v>110</v>
      </c>
      <c r="B119" s="9">
        <v>5880</v>
      </c>
      <c r="C119" s="35">
        <v>990</v>
      </c>
      <c r="D119" s="37">
        <v>220</v>
      </c>
      <c r="E119" s="9">
        <v>1760</v>
      </c>
      <c r="F119" s="15">
        <f t="shared" si="3"/>
        <v>0.704</v>
      </c>
      <c r="G119" s="70">
        <v>10060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1:37" ht="15.75">
      <c r="A120" s="11" t="s">
        <v>111</v>
      </c>
      <c r="B120" s="9">
        <v>5880</v>
      </c>
      <c r="C120" s="35">
        <v>1190</v>
      </c>
      <c r="D120" s="37">
        <v>220</v>
      </c>
      <c r="E120" s="9">
        <v>2130</v>
      </c>
      <c r="F120" s="15">
        <f t="shared" si="3"/>
        <v>0.852</v>
      </c>
      <c r="G120" s="70">
        <v>10690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</row>
    <row r="121" spans="1:37" ht="15.75">
      <c r="A121" s="11" t="s">
        <v>112</v>
      </c>
      <c r="B121" s="9">
        <v>5880</v>
      </c>
      <c r="C121" s="35">
        <v>1490</v>
      </c>
      <c r="D121" s="37">
        <v>220</v>
      </c>
      <c r="E121" s="9">
        <v>2800</v>
      </c>
      <c r="F121" s="15">
        <f t="shared" si="3"/>
        <v>1.1199999999999999</v>
      </c>
      <c r="G121" s="70">
        <v>14450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1:37" ht="15.75">
      <c r="A122" s="11" t="s">
        <v>113</v>
      </c>
      <c r="B122" s="9">
        <v>5980</v>
      </c>
      <c r="C122" s="35">
        <v>990</v>
      </c>
      <c r="D122" s="37">
        <v>220</v>
      </c>
      <c r="E122" s="9">
        <v>1780</v>
      </c>
      <c r="F122" s="15">
        <f t="shared" si="3"/>
        <v>0.712</v>
      </c>
      <c r="G122" s="70">
        <v>10180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</row>
    <row r="123" spans="1:37" ht="15.75">
      <c r="A123" s="11" t="s">
        <v>114</v>
      </c>
      <c r="B123" s="9">
        <v>5980</v>
      </c>
      <c r="C123" s="35">
        <v>1190</v>
      </c>
      <c r="D123" s="37">
        <v>220</v>
      </c>
      <c r="E123" s="9">
        <v>2150</v>
      </c>
      <c r="F123" s="15">
        <f t="shared" si="3"/>
        <v>0.86</v>
      </c>
      <c r="G123" s="70">
        <v>11750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:37" ht="15.75">
      <c r="A124" s="11" t="s">
        <v>115</v>
      </c>
      <c r="B124" s="9">
        <v>5980</v>
      </c>
      <c r="C124" s="35">
        <v>1490</v>
      </c>
      <c r="D124" s="37">
        <v>220</v>
      </c>
      <c r="E124" s="9">
        <v>2850</v>
      </c>
      <c r="F124" s="15">
        <f t="shared" si="3"/>
        <v>1.1400000000000001</v>
      </c>
      <c r="G124" s="70">
        <v>14960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</row>
    <row r="125" spans="1:37" ht="15.75">
      <c r="A125" s="11" t="s">
        <v>116</v>
      </c>
      <c r="B125" s="9">
        <v>6080</v>
      </c>
      <c r="C125" s="35">
        <v>990</v>
      </c>
      <c r="D125" s="37">
        <v>220</v>
      </c>
      <c r="E125" s="9">
        <v>1810</v>
      </c>
      <c r="F125" s="15">
        <f t="shared" si="3"/>
        <v>0.724</v>
      </c>
      <c r="G125" s="70">
        <v>10130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</row>
    <row r="126" spans="1:37" ht="15.75">
      <c r="A126" s="11" t="s">
        <v>117</v>
      </c>
      <c r="B126" s="9">
        <v>6080</v>
      </c>
      <c r="C126" s="35">
        <v>1190</v>
      </c>
      <c r="D126" s="37">
        <v>220</v>
      </c>
      <c r="E126" s="9">
        <v>2200</v>
      </c>
      <c r="F126" s="15">
        <f>(E126/1000/2.5)</f>
        <v>0.8800000000000001</v>
      </c>
      <c r="G126" s="70">
        <v>11930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1:37" ht="15.75">
      <c r="A127" s="11" t="s">
        <v>118</v>
      </c>
      <c r="B127" s="9">
        <v>6080</v>
      </c>
      <c r="C127" s="35">
        <v>1490</v>
      </c>
      <c r="D127" s="37">
        <v>220</v>
      </c>
      <c r="E127" s="9">
        <v>2930</v>
      </c>
      <c r="F127" s="15">
        <f t="shared" si="3"/>
        <v>1.1720000000000002</v>
      </c>
      <c r="G127" s="70">
        <v>15080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1:37" ht="15.75">
      <c r="A128" s="11" t="s">
        <v>119</v>
      </c>
      <c r="B128" s="9">
        <v>6180</v>
      </c>
      <c r="C128" s="35">
        <v>990</v>
      </c>
      <c r="D128" s="37">
        <v>220</v>
      </c>
      <c r="E128" s="9">
        <v>1830</v>
      </c>
      <c r="F128" s="15">
        <f t="shared" si="3"/>
        <v>0.732</v>
      </c>
      <c r="G128" s="70">
        <v>10410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:37" ht="15.75">
      <c r="A129" s="11" t="s">
        <v>120</v>
      </c>
      <c r="B129" s="9">
        <v>6180</v>
      </c>
      <c r="C129" s="35">
        <v>1190</v>
      </c>
      <c r="D129" s="37">
        <v>220</v>
      </c>
      <c r="E129" s="9">
        <v>2230</v>
      </c>
      <c r="F129" s="15">
        <f t="shared" si="3"/>
        <v>0.892</v>
      </c>
      <c r="G129" s="70">
        <v>12630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</row>
    <row r="130" spans="1:37" ht="15.75">
      <c r="A130" s="11" t="s">
        <v>121</v>
      </c>
      <c r="B130" s="9">
        <v>6180</v>
      </c>
      <c r="C130" s="35">
        <v>1490</v>
      </c>
      <c r="D130" s="37">
        <v>220</v>
      </c>
      <c r="E130" s="9">
        <v>2950</v>
      </c>
      <c r="F130" s="15">
        <f t="shared" si="3"/>
        <v>1.1800000000000002</v>
      </c>
      <c r="G130" s="70">
        <v>15220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</row>
    <row r="131" spans="1:37" ht="15.75">
      <c r="A131" s="11" t="s">
        <v>122</v>
      </c>
      <c r="B131" s="9">
        <v>6280</v>
      </c>
      <c r="C131" s="35">
        <v>990</v>
      </c>
      <c r="D131" s="37">
        <v>220</v>
      </c>
      <c r="E131" s="9">
        <v>1850</v>
      </c>
      <c r="F131" s="15">
        <f t="shared" si="3"/>
        <v>0.74</v>
      </c>
      <c r="G131" s="70">
        <v>10560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1:37" ht="15.75">
      <c r="A132" s="11" t="s">
        <v>123</v>
      </c>
      <c r="B132" s="9">
        <v>6280</v>
      </c>
      <c r="C132" s="35">
        <v>1190</v>
      </c>
      <c r="D132" s="37">
        <v>220</v>
      </c>
      <c r="E132" s="9">
        <v>2250</v>
      </c>
      <c r="F132" s="15">
        <f t="shared" si="3"/>
        <v>0.9</v>
      </c>
      <c r="G132" s="70">
        <v>12690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1:37" ht="16.5" thickBot="1">
      <c r="A133" s="11" t="s">
        <v>124</v>
      </c>
      <c r="B133" s="9">
        <v>6280</v>
      </c>
      <c r="C133" s="35">
        <v>1490</v>
      </c>
      <c r="D133" s="37">
        <v>220</v>
      </c>
      <c r="E133" s="9">
        <v>2980</v>
      </c>
      <c r="F133" s="15">
        <f t="shared" si="3"/>
        <v>1.192</v>
      </c>
      <c r="G133" s="70">
        <v>15340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</row>
    <row r="134" spans="1:37" ht="57" customHeight="1" thickBot="1">
      <c r="A134" s="87" t="s">
        <v>440</v>
      </c>
      <c r="B134" s="87"/>
      <c r="C134" s="87"/>
      <c r="D134" s="87"/>
      <c r="E134" s="87"/>
      <c r="F134" s="87"/>
      <c r="G134" s="87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</row>
    <row r="135" spans="1:37" ht="15.75">
      <c r="A135" s="12" t="s">
        <v>549</v>
      </c>
      <c r="B135" s="8">
        <v>3000</v>
      </c>
      <c r="C135" s="34">
        <v>1750</v>
      </c>
      <c r="D135" s="36">
        <v>170</v>
      </c>
      <c r="E135" s="8">
        <v>2200</v>
      </c>
      <c r="F135" s="15">
        <f>(E135/1000/2.5)</f>
        <v>0.8800000000000001</v>
      </c>
      <c r="G135" s="47">
        <v>12670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</row>
    <row r="136" spans="1:37" ht="15.75">
      <c r="A136" s="12" t="s">
        <v>125</v>
      </c>
      <c r="B136" s="8">
        <v>3000</v>
      </c>
      <c r="C136" s="34">
        <v>1750</v>
      </c>
      <c r="D136" s="36">
        <v>170</v>
      </c>
      <c r="E136" s="8">
        <v>2200</v>
      </c>
      <c r="F136" s="15">
        <f>(E136/1000/2.5)</f>
        <v>0.8800000000000001</v>
      </c>
      <c r="G136" s="47">
        <v>10000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</row>
    <row r="137" spans="1:37" ht="15.75">
      <c r="A137" s="11" t="s">
        <v>126</v>
      </c>
      <c r="B137" s="9">
        <v>6000</v>
      </c>
      <c r="C137" s="35">
        <v>2000</v>
      </c>
      <c r="D137" s="37">
        <v>140</v>
      </c>
      <c r="E137" s="9">
        <v>4200</v>
      </c>
      <c r="F137" s="15">
        <f>(E137/1000/2.5)</f>
        <v>1.6800000000000002</v>
      </c>
      <c r="G137" s="48">
        <v>26870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</row>
    <row r="138" spans="1:37" ht="15.75">
      <c r="A138" s="11" t="s">
        <v>127</v>
      </c>
      <c r="B138" s="9">
        <v>6000</v>
      </c>
      <c r="C138" s="35">
        <v>2000</v>
      </c>
      <c r="D138" s="37">
        <v>140</v>
      </c>
      <c r="E138" s="9">
        <v>4200</v>
      </c>
      <c r="F138" s="15">
        <f>(E138/1000/2.5)</f>
        <v>1.6800000000000002</v>
      </c>
      <c r="G138" s="48">
        <v>28120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</row>
    <row r="139" spans="1:37" ht="16.5" thickBot="1">
      <c r="A139" s="11" t="s">
        <v>128</v>
      </c>
      <c r="B139" s="9">
        <v>6000</v>
      </c>
      <c r="C139" s="35">
        <v>2000</v>
      </c>
      <c r="D139" s="37">
        <v>140</v>
      </c>
      <c r="E139" s="9">
        <v>4200</v>
      </c>
      <c r="F139" s="15">
        <f>(E139/1000/2.5)</f>
        <v>1.6800000000000002</v>
      </c>
      <c r="G139" s="48">
        <v>28740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</row>
    <row r="140" spans="1:37" ht="48.75" customHeight="1" thickBot="1">
      <c r="A140" s="87" t="s">
        <v>439</v>
      </c>
      <c r="B140" s="87"/>
      <c r="C140" s="87"/>
      <c r="D140" s="87"/>
      <c r="E140" s="87"/>
      <c r="F140" s="87"/>
      <c r="G140" s="87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</row>
    <row r="141" spans="1:37" ht="15.75">
      <c r="A141" s="12" t="s">
        <v>129</v>
      </c>
      <c r="B141" s="8">
        <v>2480</v>
      </c>
      <c r="C141" s="34">
        <v>1300</v>
      </c>
      <c r="D141" s="36">
        <v>32</v>
      </c>
      <c r="E141" s="8">
        <v>1370</v>
      </c>
      <c r="F141" s="15">
        <f>(E141/1000/2.5)</f>
        <v>0.548</v>
      </c>
      <c r="G141" s="47">
        <v>4880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</row>
    <row r="142" spans="1:37" ht="16.5" thickBot="1">
      <c r="A142" s="11" t="s">
        <v>130</v>
      </c>
      <c r="B142" s="9">
        <v>2780</v>
      </c>
      <c r="C142" s="35">
        <v>1300</v>
      </c>
      <c r="D142" s="37">
        <v>32</v>
      </c>
      <c r="E142" s="9">
        <v>1200</v>
      </c>
      <c r="F142" s="15">
        <f>(E142/1000/2.5)</f>
        <v>0.48</v>
      </c>
      <c r="G142" s="48">
        <v>5250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</row>
    <row r="143" spans="1:37" ht="57.75" customHeight="1" thickBot="1">
      <c r="A143" s="87" t="s">
        <v>438</v>
      </c>
      <c r="B143" s="87"/>
      <c r="C143" s="87"/>
      <c r="D143" s="87"/>
      <c r="E143" s="87"/>
      <c r="F143" s="87"/>
      <c r="G143" s="87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</row>
    <row r="144" spans="1:37" ht="15.75">
      <c r="A144" s="12" t="s">
        <v>131</v>
      </c>
      <c r="B144" s="8">
        <v>3030</v>
      </c>
      <c r="C144" s="34">
        <v>1050</v>
      </c>
      <c r="D144" s="36">
        <v>12</v>
      </c>
      <c r="E144" s="8">
        <v>1480</v>
      </c>
      <c r="F144" s="15">
        <f>(E144/1000/2.5)</f>
        <v>0.592</v>
      </c>
      <c r="G144" s="47">
        <v>9880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</row>
    <row r="145" spans="1:37" ht="15.75">
      <c r="A145" s="11" t="s">
        <v>132</v>
      </c>
      <c r="B145" s="9">
        <v>3605</v>
      </c>
      <c r="C145" s="35">
        <v>1050</v>
      </c>
      <c r="D145" s="37">
        <v>12</v>
      </c>
      <c r="E145" s="9">
        <v>1800</v>
      </c>
      <c r="F145" s="15">
        <f>(E145/1000/2.5)</f>
        <v>0.72</v>
      </c>
      <c r="G145" s="48">
        <v>11500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</row>
    <row r="146" spans="1:37" ht="16.5" thickBot="1">
      <c r="A146" s="11" t="s">
        <v>133</v>
      </c>
      <c r="B146" s="9">
        <v>3605</v>
      </c>
      <c r="C146" s="35">
        <v>1250</v>
      </c>
      <c r="D146" s="37">
        <v>12</v>
      </c>
      <c r="E146" s="9">
        <v>2300</v>
      </c>
      <c r="F146" s="15">
        <f>(E146/1000/2.5)</f>
        <v>0.9199999999999999</v>
      </c>
      <c r="G146" s="48">
        <v>12630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</row>
    <row r="147" spans="1:37" ht="56.25" customHeight="1" thickBot="1">
      <c r="A147" s="87" t="s">
        <v>437</v>
      </c>
      <c r="B147" s="87"/>
      <c r="C147" s="87"/>
      <c r="D147" s="87"/>
      <c r="E147" s="87"/>
      <c r="F147" s="87"/>
      <c r="G147" s="87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</row>
    <row r="148" spans="1:37" ht="15.75">
      <c r="A148" s="12" t="s">
        <v>533</v>
      </c>
      <c r="B148" s="8">
        <v>2980</v>
      </c>
      <c r="C148" s="34">
        <v>800</v>
      </c>
      <c r="D148" s="36">
        <v>400</v>
      </c>
      <c r="E148" s="8">
        <v>1075</v>
      </c>
      <c r="F148" s="12"/>
      <c r="G148" s="47">
        <v>6990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</row>
    <row r="149" spans="1:37" ht="16.5" thickBot="1">
      <c r="A149" s="11" t="s">
        <v>534</v>
      </c>
      <c r="B149" s="9">
        <v>2980</v>
      </c>
      <c r="C149" s="35">
        <v>930</v>
      </c>
      <c r="D149" s="37">
        <v>500</v>
      </c>
      <c r="E149" s="9">
        <v>1240</v>
      </c>
      <c r="F149" s="11"/>
      <c r="G149" s="48">
        <v>8310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</row>
    <row r="150" spans="1:37" ht="51.75" customHeight="1" thickBot="1">
      <c r="A150" s="87" t="s">
        <v>436</v>
      </c>
      <c r="B150" s="87"/>
      <c r="C150" s="87"/>
      <c r="D150" s="87"/>
      <c r="E150" s="87"/>
      <c r="F150" s="87"/>
      <c r="G150" s="87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</row>
    <row r="151" spans="1:37" ht="15.75">
      <c r="A151" s="12" t="s">
        <v>134</v>
      </c>
      <c r="B151" s="8">
        <v>2990</v>
      </c>
      <c r="C151" s="36">
        <v>1780</v>
      </c>
      <c r="D151" s="36">
        <v>1200</v>
      </c>
      <c r="E151" s="8">
        <v>3850</v>
      </c>
      <c r="F151" s="15">
        <f aca="true" t="shared" si="4" ref="F151:F182">(E151/1000/2.5)</f>
        <v>1.54</v>
      </c>
      <c r="G151" s="47">
        <v>18150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</row>
    <row r="152" spans="1:37" ht="15.75">
      <c r="A152" s="11" t="s">
        <v>135</v>
      </c>
      <c r="B152" s="9">
        <v>2990</v>
      </c>
      <c r="C152" s="37">
        <v>1780</v>
      </c>
      <c r="D152" s="37">
        <v>1200</v>
      </c>
      <c r="E152" s="9">
        <v>3850</v>
      </c>
      <c r="F152" s="15">
        <f t="shared" si="4"/>
        <v>1.54</v>
      </c>
      <c r="G152" s="48">
        <v>17490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</row>
    <row r="153" spans="1:37" ht="15.75">
      <c r="A153" s="11" t="s">
        <v>136</v>
      </c>
      <c r="B153" s="9">
        <v>2990</v>
      </c>
      <c r="C153" s="37">
        <v>1780</v>
      </c>
      <c r="D153" s="37">
        <v>1200</v>
      </c>
      <c r="E153" s="9">
        <v>3850</v>
      </c>
      <c r="F153" s="15">
        <f t="shared" si="4"/>
        <v>1.54</v>
      </c>
      <c r="G153" s="48">
        <v>16920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</row>
    <row r="154" spans="1:37" ht="15.75">
      <c r="A154" s="11" t="s">
        <v>137</v>
      </c>
      <c r="B154" s="9">
        <v>2990</v>
      </c>
      <c r="C154" s="37">
        <v>1780</v>
      </c>
      <c r="D154" s="37">
        <v>900</v>
      </c>
      <c r="E154" s="9">
        <v>2950</v>
      </c>
      <c r="F154" s="15">
        <f t="shared" si="4"/>
        <v>1.1800000000000002</v>
      </c>
      <c r="G154" s="48">
        <v>16300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:37" ht="15.75">
      <c r="A155" s="11" t="s">
        <v>138</v>
      </c>
      <c r="B155" s="9">
        <v>2990</v>
      </c>
      <c r="C155" s="37">
        <v>1780</v>
      </c>
      <c r="D155" s="37">
        <v>900</v>
      </c>
      <c r="E155" s="9">
        <v>2950</v>
      </c>
      <c r="F155" s="15">
        <f t="shared" si="4"/>
        <v>1.1800000000000002</v>
      </c>
      <c r="G155" s="48">
        <v>16360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</row>
    <row r="156" spans="1:37" ht="15.75">
      <c r="A156" s="11" t="s">
        <v>139</v>
      </c>
      <c r="B156" s="9">
        <v>2990</v>
      </c>
      <c r="C156" s="37">
        <v>1780</v>
      </c>
      <c r="D156" s="37">
        <v>900</v>
      </c>
      <c r="E156" s="9">
        <v>2950</v>
      </c>
      <c r="F156" s="15">
        <f t="shared" si="4"/>
        <v>1.1800000000000002</v>
      </c>
      <c r="G156" s="48">
        <v>15240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</row>
    <row r="157" spans="1:37" ht="15.75">
      <c r="A157" s="11" t="s">
        <v>140</v>
      </c>
      <c r="B157" s="9">
        <v>2990</v>
      </c>
      <c r="C157" s="37">
        <v>1780</v>
      </c>
      <c r="D157" s="37">
        <v>900</v>
      </c>
      <c r="E157" s="9">
        <v>2950</v>
      </c>
      <c r="F157" s="15">
        <f t="shared" si="4"/>
        <v>1.1800000000000002</v>
      </c>
      <c r="G157" s="48">
        <v>14670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1:37" ht="15.75">
      <c r="A158" s="11" t="s">
        <v>141</v>
      </c>
      <c r="B158" s="9">
        <v>2990</v>
      </c>
      <c r="C158" s="37">
        <v>1780</v>
      </c>
      <c r="D158" s="37">
        <v>900</v>
      </c>
      <c r="E158" s="9">
        <v>2950</v>
      </c>
      <c r="F158" s="15">
        <f t="shared" si="4"/>
        <v>1.1800000000000002</v>
      </c>
      <c r="G158" s="48">
        <v>14330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59" spans="1:37" ht="15.75">
      <c r="A159" s="11" t="s">
        <v>142</v>
      </c>
      <c r="B159" s="9">
        <v>2990</v>
      </c>
      <c r="C159" s="37">
        <v>1780</v>
      </c>
      <c r="D159" s="37">
        <v>600</v>
      </c>
      <c r="E159" s="9">
        <v>2450</v>
      </c>
      <c r="F159" s="15">
        <f t="shared" si="4"/>
        <v>0.9800000000000001</v>
      </c>
      <c r="G159" s="48">
        <v>13540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0" spans="1:37" ht="15.75">
      <c r="A160" s="11" t="s">
        <v>143</v>
      </c>
      <c r="B160" s="9">
        <v>2990</v>
      </c>
      <c r="C160" s="37">
        <v>1780</v>
      </c>
      <c r="D160" s="37">
        <v>600</v>
      </c>
      <c r="E160" s="9">
        <v>2450</v>
      </c>
      <c r="F160" s="15">
        <f t="shared" si="4"/>
        <v>0.9800000000000001</v>
      </c>
      <c r="G160" s="48">
        <v>12970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</row>
    <row r="161" spans="1:37" ht="15.75">
      <c r="A161" s="11" t="s">
        <v>144</v>
      </c>
      <c r="B161" s="9">
        <v>2990</v>
      </c>
      <c r="C161" s="37">
        <v>1780</v>
      </c>
      <c r="D161" s="37">
        <v>600</v>
      </c>
      <c r="E161" s="9">
        <v>2450</v>
      </c>
      <c r="F161" s="15">
        <f t="shared" si="4"/>
        <v>0.9800000000000001</v>
      </c>
      <c r="G161" s="48">
        <v>12070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1:37" ht="15.75">
      <c r="A162" s="11" t="s">
        <v>145</v>
      </c>
      <c r="B162" s="9">
        <v>2990</v>
      </c>
      <c r="C162" s="37">
        <v>1780</v>
      </c>
      <c r="D162" s="37">
        <v>600</v>
      </c>
      <c r="E162" s="9">
        <v>2450</v>
      </c>
      <c r="F162" s="15">
        <f t="shared" si="4"/>
        <v>0.9800000000000001</v>
      </c>
      <c r="G162" s="48">
        <v>11840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</row>
    <row r="163" spans="1:37" ht="15.75">
      <c r="A163" s="11" t="s">
        <v>146</v>
      </c>
      <c r="B163" s="9">
        <v>2990</v>
      </c>
      <c r="C163" s="37">
        <v>1480</v>
      </c>
      <c r="D163" s="37">
        <v>1200</v>
      </c>
      <c r="E163" s="9">
        <v>3200</v>
      </c>
      <c r="F163" s="15">
        <f t="shared" si="4"/>
        <v>1.28</v>
      </c>
      <c r="G163" s="48">
        <v>16240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:37" ht="15.75">
      <c r="A164" s="11" t="s">
        <v>147</v>
      </c>
      <c r="B164" s="9">
        <v>2990</v>
      </c>
      <c r="C164" s="37">
        <v>1480</v>
      </c>
      <c r="D164" s="37">
        <v>1200</v>
      </c>
      <c r="E164" s="9">
        <v>3200</v>
      </c>
      <c r="F164" s="15">
        <f t="shared" si="4"/>
        <v>1.28</v>
      </c>
      <c r="G164" s="48">
        <v>15240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1:37" ht="15.75">
      <c r="A165" s="11" t="s">
        <v>148</v>
      </c>
      <c r="B165" s="9">
        <v>2990</v>
      </c>
      <c r="C165" s="37">
        <v>1480</v>
      </c>
      <c r="D165" s="37">
        <v>1200</v>
      </c>
      <c r="E165" s="9">
        <v>3200</v>
      </c>
      <c r="F165" s="15">
        <f t="shared" si="4"/>
        <v>1.28</v>
      </c>
      <c r="G165" s="48">
        <v>14670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</row>
    <row r="166" spans="1:37" ht="15.75">
      <c r="A166" s="11" t="s">
        <v>149</v>
      </c>
      <c r="B166" s="9">
        <v>2990</v>
      </c>
      <c r="C166" s="37">
        <v>1480</v>
      </c>
      <c r="D166" s="37">
        <v>900</v>
      </c>
      <c r="E166" s="9">
        <v>3200</v>
      </c>
      <c r="F166" s="15">
        <f t="shared" si="4"/>
        <v>1.28</v>
      </c>
      <c r="G166" s="48">
        <v>14110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</row>
    <row r="167" spans="1:37" ht="15.75">
      <c r="A167" s="11" t="s">
        <v>150</v>
      </c>
      <c r="B167" s="9">
        <v>2990</v>
      </c>
      <c r="C167" s="37">
        <v>1480</v>
      </c>
      <c r="D167" s="37">
        <v>900</v>
      </c>
      <c r="E167" s="9">
        <v>2500</v>
      </c>
      <c r="F167" s="15">
        <f t="shared" si="4"/>
        <v>1</v>
      </c>
      <c r="G167" s="48">
        <v>13300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</row>
    <row r="168" spans="1:37" ht="15.75">
      <c r="A168" s="11" t="s">
        <v>151</v>
      </c>
      <c r="B168" s="9">
        <v>2990</v>
      </c>
      <c r="C168" s="37">
        <v>1480</v>
      </c>
      <c r="D168" s="37">
        <v>900</v>
      </c>
      <c r="E168" s="9">
        <v>2500</v>
      </c>
      <c r="F168" s="15">
        <f t="shared" si="4"/>
        <v>1</v>
      </c>
      <c r="G168" s="48">
        <v>12970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</row>
    <row r="169" spans="1:37" ht="15.75">
      <c r="A169" s="11" t="s">
        <v>152</v>
      </c>
      <c r="B169" s="9">
        <v>2990</v>
      </c>
      <c r="C169" s="37">
        <v>1480</v>
      </c>
      <c r="D169" s="37">
        <v>900</v>
      </c>
      <c r="E169" s="9">
        <v>2500</v>
      </c>
      <c r="F169" s="15">
        <f t="shared" si="4"/>
        <v>1</v>
      </c>
      <c r="G169" s="48">
        <v>12400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</row>
    <row r="170" spans="1:37" ht="15.75">
      <c r="A170" s="11" t="s">
        <v>153</v>
      </c>
      <c r="B170" s="9">
        <v>2990</v>
      </c>
      <c r="C170" s="37">
        <v>1480</v>
      </c>
      <c r="D170" s="37">
        <v>900</v>
      </c>
      <c r="E170" s="9">
        <v>2500</v>
      </c>
      <c r="F170" s="15">
        <f t="shared" si="4"/>
        <v>1</v>
      </c>
      <c r="G170" s="48">
        <v>12070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</row>
    <row r="171" spans="1:37" ht="15.75">
      <c r="A171" s="11" t="s">
        <v>154</v>
      </c>
      <c r="B171" s="9">
        <v>2990</v>
      </c>
      <c r="C171" s="37">
        <v>1480</v>
      </c>
      <c r="D171" s="37">
        <v>600</v>
      </c>
      <c r="E171" s="9">
        <v>1880</v>
      </c>
      <c r="F171" s="15">
        <f t="shared" si="4"/>
        <v>0.752</v>
      </c>
      <c r="G171" s="48">
        <v>11610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</row>
    <row r="172" spans="1:37" ht="15.75">
      <c r="A172" s="11" t="s">
        <v>155</v>
      </c>
      <c r="B172" s="9">
        <v>2990</v>
      </c>
      <c r="C172" s="37">
        <v>1480</v>
      </c>
      <c r="D172" s="37">
        <v>600</v>
      </c>
      <c r="E172" s="9">
        <v>1880</v>
      </c>
      <c r="F172" s="15">
        <f t="shared" si="4"/>
        <v>0.752</v>
      </c>
      <c r="G172" s="48">
        <v>10500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</row>
    <row r="173" spans="1:37" ht="15.75">
      <c r="A173" s="11" t="s">
        <v>156</v>
      </c>
      <c r="B173" s="9">
        <v>2990</v>
      </c>
      <c r="C173" s="37">
        <v>1480</v>
      </c>
      <c r="D173" s="37">
        <v>600</v>
      </c>
      <c r="E173" s="9">
        <v>1880</v>
      </c>
      <c r="F173" s="15">
        <f t="shared" si="4"/>
        <v>0.752</v>
      </c>
      <c r="G173" s="48">
        <v>10150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</row>
    <row r="174" spans="1:37" ht="15.75">
      <c r="A174" s="11" t="s">
        <v>157</v>
      </c>
      <c r="B174" s="9">
        <v>2990</v>
      </c>
      <c r="C174" s="37">
        <v>1480</v>
      </c>
      <c r="D174" s="37">
        <v>600</v>
      </c>
      <c r="E174" s="9">
        <v>1880</v>
      </c>
      <c r="F174" s="15">
        <f t="shared" si="4"/>
        <v>0.752</v>
      </c>
      <c r="G174" s="48">
        <v>9820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</row>
    <row r="175" spans="1:37" ht="15.75">
      <c r="A175" s="11" t="s">
        <v>158</v>
      </c>
      <c r="B175" s="9">
        <v>2990</v>
      </c>
      <c r="C175" s="37">
        <v>1480</v>
      </c>
      <c r="D175" s="37">
        <v>450</v>
      </c>
      <c r="E175" s="9">
        <v>1630</v>
      </c>
      <c r="F175" s="15">
        <f t="shared" si="4"/>
        <v>0.6519999999999999</v>
      </c>
      <c r="G175" s="48">
        <v>9030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</row>
    <row r="176" spans="1:37" ht="15.75">
      <c r="A176" s="11" t="s">
        <v>159</v>
      </c>
      <c r="B176" s="9">
        <v>2990</v>
      </c>
      <c r="C176" s="37">
        <v>1480</v>
      </c>
      <c r="D176" s="37">
        <v>450</v>
      </c>
      <c r="E176" s="9">
        <v>1630</v>
      </c>
      <c r="F176" s="15">
        <f t="shared" si="4"/>
        <v>0.6519999999999999</v>
      </c>
      <c r="G176" s="48">
        <v>8790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</row>
    <row r="177" spans="1:37" ht="15.75">
      <c r="A177" s="11" t="s">
        <v>160</v>
      </c>
      <c r="B177" s="9">
        <v>2990</v>
      </c>
      <c r="C177" s="37">
        <v>1480</v>
      </c>
      <c r="D177" s="37">
        <v>450</v>
      </c>
      <c r="E177" s="9">
        <v>1630</v>
      </c>
      <c r="F177" s="15">
        <f t="shared" si="4"/>
        <v>0.6519999999999999</v>
      </c>
      <c r="G177" s="48">
        <v>8460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</row>
    <row r="178" spans="1:37" ht="15.75">
      <c r="A178" s="11" t="s">
        <v>161</v>
      </c>
      <c r="B178" s="9">
        <v>2990</v>
      </c>
      <c r="C178" s="37">
        <v>1180</v>
      </c>
      <c r="D178" s="37">
        <v>1200</v>
      </c>
      <c r="E178" s="9">
        <v>2750</v>
      </c>
      <c r="F178" s="15">
        <f t="shared" si="4"/>
        <v>1.1</v>
      </c>
      <c r="G178" s="48">
        <v>13300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</row>
    <row r="179" spans="1:37" ht="15.75">
      <c r="A179" s="11" t="s">
        <v>162</v>
      </c>
      <c r="B179" s="9">
        <v>2990</v>
      </c>
      <c r="C179" s="37">
        <v>1180</v>
      </c>
      <c r="D179" s="37">
        <v>1200</v>
      </c>
      <c r="E179" s="9">
        <v>2750</v>
      </c>
      <c r="F179" s="15">
        <f t="shared" si="4"/>
        <v>1.1</v>
      </c>
      <c r="G179" s="48">
        <v>12970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</row>
    <row r="180" spans="1:37" ht="15.75">
      <c r="A180" s="11" t="s">
        <v>163</v>
      </c>
      <c r="B180" s="9">
        <v>2990</v>
      </c>
      <c r="C180" s="37">
        <v>1180</v>
      </c>
      <c r="D180" s="37">
        <v>1200</v>
      </c>
      <c r="E180" s="9">
        <v>2750</v>
      </c>
      <c r="F180" s="15">
        <f t="shared" si="4"/>
        <v>1.1</v>
      </c>
      <c r="G180" s="48">
        <v>12400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</row>
    <row r="181" spans="1:37" ht="15.75">
      <c r="A181" s="11" t="s">
        <v>164</v>
      </c>
      <c r="B181" s="9">
        <v>2990</v>
      </c>
      <c r="C181" s="37">
        <v>1180</v>
      </c>
      <c r="D181" s="37">
        <v>900</v>
      </c>
      <c r="E181" s="9">
        <v>1980</v>
      </c>
      <c r="F181" s="15">
        <f t="shared" si="4"/>
        <v>0.792</v>
      </c>
      <c r="G181" s="48">
        <v>9820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</row>
    <row r="182" spans="1:37" ht="15.75">
      <c r="A182" s="11" t="s">
        <v>165</v>
      </c>
      <c r="B182" s="9">
        <v>2990</v>
      </c>
      <c r="C182" s="37">
        <v>1180</v>
      </c>
      <c r="D182" s="37">
        <v>900</v>
      </c>
      <c r="E182" s="9">
        <v>1980</v>
      </c>
      <c r="F182" s="15">
        <f t="shared" si="4"/>
        <v>0.792</v>
      </c>
      <c r="G182" s="48">
        <v>9360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</row>
    <row r="183" spans="1:37" ht="15.75">
      <c r="A183" s="11" t="s">
        <v>166</v>
      </c>
      <c r="B183" s="9">
        <v>2990</v>
      </c>
      <c r="C183" s="37">
        <v>1180</v>
      </c>
      <c r="D183" s="37">
        <v>900</v>
      </c>
      <c r="E183" s="9">
        <v>1980</v>
      </c>
      <c r="F183" s="15">
        <f aca="true" t="shared" si="5" ref="F183:F214">(E183/1000/2.5)</f>
        <v>0.792</v>
      </c>
      <c r="G183" s="48">
        <v>9030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</row>
    <row r="184" spans="1:37" ht="15.75">
      <c r="A184" s="11" t="s">
        <v>167</v>
      </c>
      <c r="B184" s="9">
        <v>2990</v>
      </c>
      <c r="C184" s="37">
        <v>1180</v>
      </c>
      <c r="D184" s="37">
        <v>600</v>
      </c>
      <c r="E184" s="9">
        <v>1580</v>
      </c>
      <c r="F184" s="15">
        <f t="shared" si="5"/>
        <v>0.632</v>
      </c>
      <c r="G184" s="48">
        <v>7890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</row>
    <row r="185" spans="1:37" ht="15.75">
      <c r="A185" s="11" t="s">
        <v>168</v>
      </c>
      <c r="B185" s="9">
        <v>2990</v>
      </c>
      <c r="C185" s="37">
        <v>1180</v>
      </c>
      <c r="D185" s="37">
        <v>600</v>
      </c>
      <c r="E185" s="9">
        <v>1580</v>
      </c>
      <c r="F185" s="15">
        <f t="shared" si="5"/>
        <v>0.632</v>
      </c>
      <c r="G185" s="48">
        <v>7210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</row>
    <row r="186" spans="1:37" ht="15.75">
      <c r="A186" s="11" t="s">
        <v>169</v>
      </c>
      <c r="B186" s="9">
        <v>2990</v>
      </c>
      <c r="C186" s="37">
        <v>1180</v>
      </c>
      <c r="D186" s="37">
        <v>600</v>
      </c>
      <c r="E186" s="9">
        <v>1580</v>
      </c>
      <c r="F186" s="15">
        <f t="shared" si="5"/>
        <v>0.632</v>
      </c>
      <c r="G186" s="48">
        <v>6990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</row>
    <row r="187" spans="1:37" ht="15.75">
      <c r="A187" s="11" t="s">
        <v>170</v>
      </c>
      <c r="B187" s="9">
        <v>2990</v>
      </c>
      <c r="C187" s="37">
        <v>1180</v>
      </c>
      <c r="D187" s="37">
        <v>600</v>
      </c>
      <c r="E187" s="9">
        <v>1580</v>
      </c>
      <c r="F187" s="15">
        <f t="shared" si="5"/>
        <v>0.632</v>
      </c>
      <c r="G187" s="48">
        <v>6770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</row>
    <row r="188" spans="1:37" ht="15.75">
      <c r="A188" s="11" t="s">
        <v>171</v>
      </c>
      <c r="B188" s="9">
        <v>2990</v>
      </c>
      <c r="C188" s="37">
        <v>1180</v>
      </c>
      <c r="D188" s="37">
        <v>450</v>
      </c>
      <c r="E188" s="9">
        <v>1380</v>
      </c>
      <c r="F188" s="15">
        <f t="shared" si="5"/>
        <v>0.5519999999999999</v>
      </c>
      <c r="G188" s="48">
        <v>5640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</row>
    <row r="189" spans="1:37" ht="15.75">
      <c r="A189" s="11" t="s">
        <v>172</v>
      </c>
      <c r="B189" s="9">
        <v>2990</v>
      </c>
      <c r="C189" s="37">
        <v>880</v>
      </c>
      <c r="D189" s="37">
        <v>900</v>
      </c>
      <c r="E189" s="9">
        <v>1700</v>
      </c>
      <c r="F189" s="15">
        <f t="shared" si="5"/>
        <v>0.6799999999999999</v>
      </c>
      <c r="G189" s="48">
        <v>7320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</row>
    <row r="190" spans="1:37" ht="15.75">
      <c r="A190" s="11" t="s">
        <v>173</v>
      </c>
      <c r="B190" s="9">
        <v>2990</v>
      </c>
      <c r="C190" s="37">
        <v>880</v>
      </c>
      <c r="D190" s="37">
        <v>900</v>
      </c>
      <c r="E190" s="9">
        <v>1700</v>
      </c>
      <c r="F190" s="15">
        <f t="shared" si="5"/>
        <v>0.6799999999999999</v>
      </c>
      <c r="G190" s="48">
        <v>6990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</row>
    <row r="191" spans="1:37" ht="15.75">
      <c r="A191" s="11" t="s">
        <v>174</v>
      </c>
      <c r="B191" s="9">
        <v>2990</v>
      </c>
      <c r="C191" s="37">
        <v>880</v>
      </c>
      <c r="D191" s="37">
        <v>600</v>
      </c>
      <c r="E191" s="9">
        <v>1130</v>
      </c>
      <c r="F191" s="15">
        <f t="shared" si="5"/>
        <v>0.45199999999999996</v>
      </c>
      <c r="G191" s="48">
        <v>5290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</row>
    <row r="192" spans="1:37" ht="15.75">
      <c r="A192" s="11" t="s">
        <v>175</v>
      </c>
      <c r="B192" s="9">
        <v>2990</v>
      </c>
      <c r="C192" s="37">
        <v>880</v>
      </c>
      <c r="D192" s="37">
        <v>600</v>
      </c>
      <c r="E192" s="9">
        <v>1130</v>
      </c>
      <c r="F192" s="15">
        <f t="shared" si="5"/>
        <v>0.45199999999999996</v>
      </c>
      <c r="G192" s="48">
        <v>5090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</row>
    <row r="193" spans="1:37" ht="15.75">
      <c r="A193" s="11" t="s">
        <v>176</v>
      </c>
      <c r="B193" s="9">
        <v>2990</v>
      </c>
      <c r="C193" s="37">
        <v>880</v>
      </c>
      <c r="D193" s="37">
        <v>600</v>
      </c>
      <c r="E193" s="9">
        <v>1130</v>
      </c>
      <c r="F193" s="15">
        <f t="shared" si="5"/>
        <v>0.45199999999999996</v>
      </c>
      <c r="G193" s="48">
        <v>4850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</row>
    <row r="194" spans="1:37" ht="15.75">
      <c r="A194" s="11" t="s">
        <v>177</v>
      </c>
      <c r="B194" s="9">
        <v>2990</v>
      </c>
      <c r="C194" s="37">
        <v>880</v>
      </c>
      <c r="D194" s="37">
        <v>450</v>
      </c>
      <c r="E194" s="9">
        <v>900</v>
      </c>
      <c r="F194" s="15">
        <f t="shared" si="5"/>
        <v>0.36</v>
      </c>
      <c r="G194" s="48">
        <v>5090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</row>
    <row r="195" spans="1:37" ht="15.75">
      <c r="A195" s="11" t="s">
        <v>178</v>
      </c>
      <c r="B195" s="9">
        <v>2990</v>
      </c>
      <c r="C195" s="37">
        <v>880</v>
      </c>
      <c r="D195" s="37">
        <v>450</v>
      </c>
      <c r="E195" s="9">
        <v>900</v>
      </c>
      <c r="F195" s="15">
        <f t="shared" si="5"/>
        <v>0.36</v>
      </c>
      <c r="G195" s="48">
        <v>4620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</row>
    <row r="196" spans="1:37" ht="15.75">
      <c r="A196" s="11" t="s">
        <v>179</v>
      </c>
      <c r="B196" s="9">
        <v>2990</v>
      </c>
      <c r="C196" s="37">
        <v>880</v>
      </c>
      <c r="D196" s="37">
        <v>450</v>
      </c>
      <c r="E196" s="9">
        <v>900</v>
      </c>
      <c r="F196" s="15">
        <f t="shared" si="5"/>
        <v>0.36</v>
      </c>
      <c r="G196" s="48">
        <v>4500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</row>
    <row r="197" spans="1:37" ht="15.75">
      <c r="A197" s="11" t="s">
        <v>180</v>
      </c>
      <c r="B197" s="9">
        <v>2990</v>
      </c>
      <c r="C197" s="37">
        <v>880</v>
      </c>
      <c r="D197" s="37">
        <v>450</v>
      </c>
      <c r="E197" s="9">
        <v>900</v>
      </c>
      <c r="F197" s="15">
        <f t="shared" si="5"/>
        <v>0.36</v>
      </c>
      <c r="G197" s="48">
        <v>4280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</row>
    <row r="198" spans="1:37" ht="15.75">
      <c r="A198" s="11" t="s">
        <v>181</v>
      </c>
      <c r="B198" s="11">
        <v>2990</v>
      </c>
      <c r="C198" s="18">
        <v>600</v>
      </c>
      <c r="D198" s="18">
        <v>900</v>
      </c>
      <c r="E198" s="11">
        <v>1475</v>
      </c>
      <c r="F198" s="15">
        <f t="shared" si="5"/>
        <v>0.5900000000000001</v>
      </c>
      <c r="G198" s="50">
        <v>6660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</row>
    <row r="199" spans="1:37" ht="15.75">
      <c r="A199" s="11" t="s">
        <v>182</v>
      </c>
      <c r="B199" s="11">
        <v>2990</v>
      </c>
      <c r="C199" s="18">
        <v>580</v>
      </c>
      <c r="D199" s="18">
        <v>900</v>
      </c>
      <c r="E199" s="11">
        <v>1475</v>
      </c>
      <c r="F199" s="15">
        <f t="shared" si="5"/>
        <v>0.5900000000000001</v>
      </c>
      <c r="G199" s="50">
        <v>6080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</row>
    <row r="200" spans="1:37" ht="15.75">
      <c r="A200" s="11" t="s">
        <v>183</v>
      </c>
      <c r="B200" s="9">
        <v>2990</v>
      </c>
      <c r="C200" s="37">
        <v>580</v>
      </c>
      <c r="D200" s="37">
        <v>600</v>
      </c>
      <c r="E200" s="9">
        <v>880</v>
      </c>
      <c r="F200" s="15">
        <f t="shared" si="5"/>
        <v>0.352</v>
      </c>
      <c r="G200" s="48">
        <v>4070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</row>
    <row r="201" spans="1:37" ht="15.75">
      <c r="A201" s="11" t="s">
        <v>184</v>
      </c>
      <c r="B201" s="9">
        <v>2990</v>
      </c>
      <c r="C201" s="37">
        <v>600</v>
      </c>
      <c r="D201" s="37">
        <v>600</v>
      </c>
      <c r="E201" s="9">
        <v>880</v>
      </c>
      <c r="F201" s="15">
        <f t="shared" si="5"/>
        <v>0.352</v>
      </c>
      <c r="G201" s="48">
        <v>3940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</row>
    <row r="202" spans="1:37" ht="15.75">
      <c r="A202" s="11" t="s">
        <v>185</v>
      </c>
      <c r="B202" s="9">
        <v>2990</v>
      </c>
      <c r="C202" s="37">
        <v>600</v>
      </c>
      <c r="D202" s="37">
        <v>600</v>
      </c>
      <c r="E202" s="9">
        <v>880</v>
      </c>
      <c r="F202" s="15">
        <f t="shared" si="5"/>
        <v>0.352</v>
      </c>
      <c r="G202" s="48">
        <v>3720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</row>
    <row r="203" spans="1:37" ht="15.75">
      <c r="A203" s="11" t="s">
        <v>186</v>
      </c>
      <c r="B203" s="9">
        <v>2990</v>
      </c>
      <c r="C203" s="37">
        <v>600</v>
      </c>
      <c r="D203" s="37">
        <v>450</v>
      </c>
      <c r="E203" s="9">
        <v>680</v>
      </c>
      <c r="F203" s="15">
        <f t="shared" si="5"/>
        <v>0.272</v>
      </c>
      <c r="G203" s="48">
        <v>3280</v>
      </c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</row>
    <row r="204" spans="1:37" ht="15.75">
      <c r="A204" s="11" t="s">
        <v>187</v>
      </c>
      <c r="B204" s="9">
        <v>2990</v>
      </c>
      <c r="C204" s="37">
        <v>600</v>
      </c>
      <c r="D204" s="37">
        <v>450</v>
      </c>
      <c r="E204" s="9">
        <v>680</v>
      </c>
      <c r="F204" s="15">
        <f t="shared" si="5"/>
        <v>0.272</v>
      </c>
      <c r="G204" s="48">
        <v>3040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</row>
    <row r="205" spans="1:37" ht="15.75">
      <c r="A205" s="11" t="s">
        <v>188</v>
      </c>
      <c r="B205" s="9">
        <v>2990</v>
      </c>
      <c r="C205" s="37">
        <v>600</v>
      </c>
      <c r="D205" s="37">
        <v>300</v>
      </c>
      <c r="E205" s="9">
        <v>530</v>
      </c>
      <c r="F205" s="15">
        <f t="shared" si="5"/>
        <v>0.21200000000000002</v>
      </c>
      <c r="G205" s="48">
        <v>2820</v>
      </c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</row>
    <row r="206" spans="1:37" ht="15.75">
      <c r="A206" s="11" t="s">
        <v>189</v>
      </c>
      <c r="B206" s="9">
        <v>2990</v>
      </c>
      <c r="C206" s="37">
        <v>600</v>
      </c>
      <c r="D206" s="37">
        <v>300</v>
      </c>
      <c r="E206" s="9">
        <v>530</v>
      </c>
      <c r="F206" s="15">
        <f t="shared" si="5"/>
        <v>0.21200000000000002</v>
      </c>
      <c r="G206" s="48">
        <v>2590</v>
      </c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</row>
    <row r="207" spans="1:37" ht="15.75">
      <c r="A207" s="11" t="s">
        <v>190</v>
      </c>
      <c r="B207" s="9">
        <v>2990</v>
      </c>
      <c r="C207" s="37">
        <v>450</v>
      </c>
      <c r="D207" s="37">
        <v>450</v>
      </c>
      <c r="E207" s="9">
        <v>600</v>
      </c>
      <c r="F207" s="15">
        <f t="shared" si="5"/>
        <v>0.24</v>
      </c>
      <c r="G207" s="48">
        <v>3160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</row>
    <row r="208" spans="1:37" ht="15.75">
      <c r="A208" s="11" t="s">
        <v>191</v>
      </c>
      <c r="B208" s="9">
        <v>2990</v>
      </c>
      <c r="C208" s="37">
        <v>450</v>
      </c>
      <c r="D208" s="37">
        <v>450</v>
      </c>
      <c r="E208" s="9">
        <v>600</v>
      </c>
      <c r="F208" s="15">
        <f t="shared" si="5"/>
        <v>0.24</v>
      </c>
      <c r="G208" s="48">
        <v>2820</v>
      </c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</row>
    <row r="209" spans="1:37" ht="15.75">
      <c r="A209" s="11" t="s">
        <v>192</v>
      </c>
      <c r="B209" s="9">
        <v>2990</v>
      </c>
      <c r="C209" s="37">
        <v>450</v>
      </c>
      <c r="D209" s="37">
        <v>300</v>
      </c>
      <c r="E209" s="9">
        <v>450</v>
      </c>
      <c r="F209" s="15">
        <f t="shared" si="5"/>
        <v>0.18</v>
      </c>
      <c r="G209" s="48">
        <v>2480</v>
      </c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</row>
    <row r="210" spans="1:37" ht="15.75">
      <c r="A210" s="11" t="s">
        <v>193</v>
      </c>
      <c r="B210" s="9">
        <v>2990</v>
      </c>
      <c r="C210" s="37">
        <v>300</v>
      </c>
      <c r="D210" s="37">
        <v>300</v>
      </c>
      <c r="E210" s="9">
        <v>330</v>
      </c>
      <c r="F210" s="15">
        <f t="shared" si="5"/>
        <v>0.132</v>
      </c>
      <c r="G210" s="48">
        <v>1700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</row>
    <row r="211" spans="1:37" ht="15.75">
      <c r="A211" s="11" t="s">
        <v>194</v>
      </c>
      <c r="B211" s="9">
        <v>740</v>
      </c>
      <c r="C211" s="37">
        <v>1780</v>
      </c>
      <c r="D211" s="37">
        <v>1200</v>
      </c>
      <c r="E211" s="9">
        <v>970</v>
      </c>
      <c r="F211" s="15">
        <f t="shared" si="5"/>
        <v>0.388</v>
      </c>
      <c r="G211" s="48">
        <v>5200</v>
      </c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</row>
    <row r="212" spans="1:37" ht="15.75">
      <c r="A212" s="11" t="s">
        <v>195</v>
      </c>
      <c r="B212" s="9">
        <v>740</v>
      </c>
      <c r="C212" s="37">
        <v>1780</v>
      </c>
      <c r="D212" s="37">
        <v>1200</v>
      </c>
      <c r="E212" s="9">
        <v>970</v>
      </c>
      <c r="F212" s="15">
        <f t="shared" si="5"/>
        <v>0.388</v>
      </c>
      <c r="G212" s="48">
        <v>4630</v>
      </c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</row>
    <row r="213" spans="1:37" ht="15.75">
      <c r="A213" s="11" t="s">
        <v>196</v>
      </c>
      <c r="B213" s="9">
        <v>740</v>
      </c>
      <c r="C213" s="37">
        <v>1780</v>
      </c>
      <c r="D213" s="37">
        <v>900</v>
      </c>
      <c r="E213" s="9">
        <v>750</v>
      </c>
      <c r="F213" s="15">
        <f t="shared" si="5"/>
        <v>0.3</v>
      </c>
      <c r="G213" s="48">
        <v>4170</v>
      </c>
      <c r="I213" s="27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</row>
    <row r="214" spans="1:37" ht="15.75">
      <c r="A214" s="11" t="s">
        <v>197</v>
      </c>
      <c r="B214" s="9">
        <v>740</v>
      </c>
      <c r="C214" s="37">
        <v>1780</v>
      </c>
      <c r="D214" s="37">
        <v>900</v>
      </c>
      <c r="E214" s="9">
        <v>750</v>
      </c>
      <c r="F214" s="15">
        <f t="shared" si="5"/>
        <v>0.3</v>
      </c>
      <c r="G214" s="48">
        <v>3940</v>
      </c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</row>
    <row r="215" spans="1:37" ht="15.75">
      <c r="A215" s="11" t="s">
        <v>198</v>
      </c>
      <c r="B215" s="9">
        <v>740</v>
      </c>
      <c r="C215" s="37">
        <v>1780</v>
      </c>
      <c r="D215" s="37">
        <v>900</v>
      </c>
      <c r="E215" s="9">
        <v>750</v>
      </c>
      <c r="F215" s="15">
        <f aca="true" t="shared" si="6" ref="F215:F246">(E215/1000/2.5)</f>
        <v>0.3</v>
      </c>
      <c r="G215" s="48">
        <v>3720</v>
      </c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</row>
    <row r="216" spans="1:37" ht="15.75">
      <c r="A216" s="11" t="s">
        <v>199</v>
      </c>
      <c r="B216" s="9">
        <v>740</v>
      </c>
      <c r="C216" s="37">
        <v>1780</v>
      </c>
      <c r="D216" s="37">
        <v>600</v>
      </c>
      <c r="E216" s="9">
        <v>630</v>
      </c>
      <c r="F216" s="15">
        <f t="shared" si="6"/>
        <v>0.252</v>
      </c>
      <c r="G216" s="48">
        <v>3500</v>
      </c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</row>
    <row r="217" spans="1:37" ht="15.75">
      <c r="A217" s="11" t="s">
        <v>200</v>
      </c>
      <c r="B217" s="9">
        <v>740</v>
      </c>
      <c r="C217" s="37">
        <v>1780</v>
      </c>
      <c r="D217" s="37">
        <v>600</v>
      </c>
      <c r="E217" s="9">
        <v>630</v>
      </c>
      <c r="F217" s="15">
        <f t="shared" si="6"/>
        <v>0.252</v>
      </c>
      <c r="G217" s="48">
        <v>3380</v>
      </c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</row>
    <row r="218" spans="1:37" ht="15.75">
      <c r="A218" s="11" t="s">
        <v>201</v>
      </c>
      <c r="B218" s="9">
        <v>740</v>
      </c>
      <c r="C218" s="37">
        <v>1780</v>
      </c>
      <c r="D218" s="37">
        <v>600</v>
      </c>
      <c r="E218" s="9">
        <v>630</v>
      </c>
      <c r="F218" s="15">
        <f t="shared" si="6"/>
        <v>0.252</v>
      </c>
      <c r="G218" s="48">
        <v>3160</v>
      </c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</row>
    <row r="219" spans="1:37" ht="15.75">
      <c r="A219" s="11" t="s">
        <v>202</v>
      </c>
      <c r="B219" s="9">
        <v>740</v>
      </c>
      <c r="C219" s="37">
        <v>1480</v>
      </c>
      <c r="D219" s="37">
        <v>1200</v>
      </c>
      <c r="E219" s="9">
        <v>800</v>
      </c>
      <c r="F219" s="15">
        <f t="shared" si="6"/>
        <v>0.32</v>
      </c>
      <c r="G219" s="48">
        <v>4170</v>
      </c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</row>
    <row r="220" spans="1:37" ht="15.75">
      <c r="A220" s="11" t="s">
        <v>203</v>
      </c>
      <c r="B220" s="9">
        <v>740</v>
      </c>
      <c r="C220" s="37">
        <v>1480</v>
      </c>
      <c r="D220" s="37">
        <v>1200</v>
      </c>
      <c r="E220" s="9">
        <v>800</v>
      </c>
      <c r="F220" s="15">
        <f t="shared" si="6"/>
        <v>0.32</v>
      </c>
      <c r="G220" s="48">
        <v>3940</v>
      </c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</row>
    <row r="221" spans="1:37" ht="15.75">
      <c r="A221" s="11" t="s">
        <v>204</v>
      </c>
      <c r="B221" s="9">
        <v>740</v>
      </c>
      <c r="C221" s="37">
        <v>1480</v>
      </c>
      <c r="D221" s="37">
        <v>900</v>
      </c>
      <c r="E221" s="9">
        <v>625</v>
      </c>
      <c r="F221" s="15">
        <f t="shared" si="6"/>
        <v>0.25</v>
      </c>
      <c r="G221" s="48">
        <v>3720</v>
      </c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</row>
    <row r="222" spans="1:37" ht="15.75">
      <c r="A222" s="11" t="s">
        <v>205</v>
      </c>
      <c r="B222" s="9">
        <v>740</v>
      </c>
      <c r="C222" s="37">
        <v>1480</v>
      </c>
      <c r="D222" s="37">
        <v>900</v>
      </c>
      <c r="E222" s="9">
        <v>625</v>
      </c>
      <c r="F222" s="15">
        <f t="shared" si="6"/>
        <v>0.25</v>
      </c>
      <c r="G222" s="48">
        <v>3500</v>
      </c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</row>
    <row r="223" spans="1:37" ht="15.75">
      <c r="A223" s="11" t="s">
        <v>206</v>
      </c>
      <c r="B223" s="9">
        <v>740</v>
      </c>
      <c r="C223" s="37">
        <v>1480</v>
      </c>
      <c r="D223" s="37">
        <v>900</v>
      </c>
      <c r="E223" s="9">
        <v>625</v>
      </c>
      <c r="F223" s="15">
        <f t="shared" si="6"/>
        <v>0.25</v>
      </c>
      <c r="G223" s="48">
        <v>3280</v>
      </c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</row>
    <row r="224" spans="1:37" ht="15.75">
      <c r="A224" s="11" t="s">
        <v>207</v>
      </c>
      <c r="B224" s="9">
        <v>740</v>
      </c>
      <c r="C224" s="37">
        <v>1480</v>
      </c>
      <c r="D224" s="37">
        <v>900</v>
      </c>
      <c r="E224" s="9">
        <v>625</v>
      </c>
      <c r="F224" s="15">
        <f t="shared" si="6"/>
        <v>0.25</v>
      </c>
      <c r="G224" s="48">
        <v>3040</v>
      </c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</row>
    <row r="225" spans="1:37" ht="15.75">
      <c r="A225" s="11" t="s">
        <v>208</v>
      </c>
      <c r="B225" s="9">
        <v>740</v>
      </c>
      <c r="C225" s="37">
        <v>1480</v>
      </c>
      <c r="D225" s="37">
        <v>600</v>
      </c>
      <c r="E225" s="9">
        <v>400</v>
      </c>
      <c r="F225" s="15">
        <f t="shared" si="6"/>
        <v>0.16</v>
      </c>
      <c r="G225" s="48">
        <v>3160</v>
      </c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</row>
    <row r="226" spans="1:37" ht="15.75">
      <c r="A226" s="11" t="s">
        <v>209</v>
      </c>
      <c r="B226" s="9">
        <v>740</v>
      </c>
      <c r="C226" s="37">
        <v>1480</v>
      </c>
      <c r="D226" s="37">
        <v>600</v>
      </c>
      <c r="E226" s="9">
        <v>400</v>
      </c>
      <c r="F226" s="15">
        <f t="shared" si="6"/>
        <v>0.16</v>
      </c>
      <c r="G226" s="48">
        <v>2820</v>
      </c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</row>
    <row r="227" spans="1:37" ht="15.75">
      <c r="A227" s="11" t="s">
        <v>210</v>
      </c>
      <c r="B227" s="9">
        <v>740</v>
      </c>
      <c r="C227" s="37">
        <v>1180</v>
      </c>
      <c r="D227" s="37">
        <v>1200</v>
      </c>
      <c r="E227" s="9">
        <v>700</v>
      </c>
      <c r="F227" s="15">
        <f t="shared" si="6"/>
        <v>0.27999999999999997</v>
      </c>
      <c r="G227" s="48">
        <v>4070</v>
      </c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</row>
    <row r="228" spans="1:37" ht="15.75">
      <c r="A228" s="11" t="s">
        <v>211</v>
      </c>
      <c r="B228" s="9">
        <v>740</v>
      </c>
      <c r="C228" s="37">
        <v>1180</v>
      </c>
      <c r="D228" s="37">
        <v>1200</v>
      </c>
      <c r="E228" s="9">
        <v>700</v>
      </c>
      <c r="F228" s="15">
        <f t="shared" si="6"/>
        <v>0.27999999999999997</v>
      </c>
      <c r="G228" s="48">
        <v>3950</v>
      </c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</row>
    <row r="229" spans="1:37" ht="15.75">
      <c r="A229" s="11" t="s">
        <v>212</v>
      </c>
      <c r="B229" s="9">
        <v>740</v>
      </c>
      <c r="C229" s="37">
        <v>1180</v>
      </c>
      <c r="D229" s="37">
        <v>1200</v>
      </c>
      <c r="E229" s="9">
        <v>700</v>
      </c>
      <c r="F229" s="15">
        <f t="shared" si="6"/>
        <v>0.27999999999999997</v>
      </c>
      <c r="G229" s="48">
        <v>3830</v>
      </c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</row>
    <row r="230" spans="1:37" ht="15.75">
      <c r="A230" s="11" t="s">
        <v>213</v>
      </c>
      <c r="B230" s="9">
        <v>740</v>
      </c>
      <c r="C230" s="37">
        <v>1180</v>
      </c>
      <c r="D230" s="37">
        <v>900</v>
      </c>
      <c r="E230" s="9">
        <v>550</v>
      </c>
      <c r="F230" s="15">
        <f t="shared" si="6"/>
        <v>0.22000000000000003</v>
      </c>
      <c r="G230" s="48">
        <v>2930</v>
      </c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</row>
    <row r="231" spans="1:37" ht="15.75">
      <c r="A231" s="11" t="s">
        <v>214</v>
      </c>
      <c r="B231" s="9">
        <v>740</v>
      </c>
      <c r="C231" s="37">
        <v>1180</v>
      </c>
      <c r="D231" s="37">
        <v>900</v>
      </c>
      <c r="E231" s="9">
        <v>550</v>
      </c>
      <c r="F231" s="15">
        <f t="shared" si="6"/>
        <v>0.22000000000000003</v>
      </c>
      <c r="G231" s="48">
        <v>2370</v>
      </c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</row>
    <row r="232" spans="1:37" ht="15.75">
      <c r="A232" s="11" t="s">
        <v>215</v>
      </c>
      <c r="B232" s="9">
        <v>740</v>
      </c>
      <c r="C232" s="37">
        <v>1180</v>
      </c>
      <c r="D232" s="37">
        <v>600</v>
      </c>
      <c r="E232" s="9">
        <v>400</v>
      </c>
      <c r="F232" s="15">
        <f t="shared" si="6"/>
        <v>0.16</v>
      </c>
      <c r="G232" s="48">
        <v>2590</v>
      </c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</row>
    <row r="233" spans="1:37" ht="15.75">
      <c r="A233" s="11" t="s">
        <v>216</v>
      </c>
      <c r="B233" s="9">
        <v>740</v>
      </c>
      <c r="C233" s="37">
        <v>1180</v>
      </c>
      <c r="D233" s="37">
        <v>600</v>
      </c>
      <c r="E233" s="9">
        <v>400</v>
      </c>
      <c r="F233" s="15">
        <f t="shared" si="6"/>
        <v>0.16</v>
      </c>
      <c r="G233" s="48">
        <v>2250</v>
      </c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</row>
    <row r="234" spans="1:37" ht="15.75">
      <c r="A234" s="11" t="s">
        <v>217</v>
      </c>
      <c r="B234" s="9">
        <v>740</v>
      </c>
      <c r="C234" s="37">
        <v>1180</v>
      </c>
      <c r="D234" s="37">
        <v>600</v>
      </c>
      <c r="E234" s="9">
        <v>400</v>
      </c>
      <c r="F234" s="15">
        <f t="shared" si="6"/>
        <v>0.16</v>
      </c>
      <c r="G234" s="48">
        <v>2150</v>
      </c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</row>
    <row r="235" spans="1:37" ht="15.75">
      <c r="A235" s="11" t="s">
        <v>218</v>
      </c>
      <c r="B235" s="9">
        <v>740</v>
      </c>
      <c r="C235" s="37">
        <v>1180</v>
      </c>
      <c r="D235" s="37">
        <v>600</v>
      </c>
      <c r="E235" s="9">
        <v>400</v>
      </c>
      <c r="F235" s="15">
        <f t="shared" si="6"/>
        <v>0.16</v>
      </c>
      <c r="G235" s="48">
        <v>2190</v>
      </c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</row>
    <row r="236" spans="1:37" ht="15.75">
      <c r="A236" s="11" t="s">
        <v>219</v>
      </c>
      <c r="B236" s="9">
        <v>740</v>
      </c>
      <c r="C236" s="37">
        <v>880</v>
      </c>
      <c r="D236" s="37">
        <v>600</v>
      </c>
      <c r="E236" s="9">
        <v>280</v>
      </c>
      <c r="F236" s="15">
        <f t="shared" si="6"/>
        <v>0.11200000000000002</v>
      </c>
      <c r="G236" s="48">
        <v>1700</v>
      </c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</row>
    <row r="237" spans="1:37" ht="15.75">
      <c r="A237" s="11" t="s">
        <v>220</v>
      </c>
      <c r="B237" s="9">
        <v>740</v>
      </c>
      <c r="C237" s="37">
        <v>880</v>
      </c>
      <c r="D237" s="37">
        <v>600</v>
      </c>
      <c r="E237" s="9">
        <v>280</v>
      </c>
      <c r="F237" s="15">
        <f t="shared" si="6"/>
        <v>0.11200000000000002</v>
      </c>
      <c r="G237" s="48">
        <v>1580</v>
      </c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</row>
    <row r="238" spans="1:37" ht="15.75">
      <c r="A238" s="11" t="s">
        <v>221</v>
      </c>
      <c r="B238" s="9">
        <v>740</v>
      </c>
      <c r="C238" s="37">
        <v>880</v>
      </c>
      <c r="D238" s="37">
        <v>600</v>
      </c>
      <c r="E238" s="9">
        <v>280</v>
      </c>
      <c r="F238" s="15">
        <f t="shared" si="6"/>
        <v>0.11200000000000002</v>
      </c>
      <c r="G238" s="48">
        <v>1470</v>
      </c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</row>
    <row r="239" spans="1:37" ht="15.75">
      <c r="A239" s="11" t="s">
        <v>222</v>
      </c>
      <c r="B239" s="9">
        <v>740</v>
      </c>
      <c r="C239" s="37">
        <v>880</v>
      </c>
      <c r="D239" s="37">
        <v>450</v>
      </c>
      <c r="E239" s="9">
        <v>225</v>
      </c>
      <c r="F239" s="15">
        <f t="shared" si="6"/>
        <v>0.09</v>
      </c>
      <c r="G239" s="48">
        <v>1260</v>
      </c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</row>
    <row r="240" spans="1:37" ht="15.75">
      <c r="A240" s="11" t="s">
        <v>223</v>
      </c>
      <c r="B240" s="9">
        <v>740</v>
      </c>
      <c r="C240" s="37">
        <v>880</v>
      </c>
      <c r="D240" s="37">
        <v>450</v>
      </c>
      <c r="E240" s="9">
        <v>225</v>
      </c>
      <c r="F240" s="15">
        <f t="shared" si="6"/>
        <v>0.09</v>
      </c>
      <c r="G240" s="48">
        <v>1130</v>
      </c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</row>
    <row r="241" spans="1:37" ht="15.75">
      <c r="A241" s="11" t="s">
        <v>224</v>
      </c>
      <c r="B241" s="9">
        <v>740</v>
      </c>
      <c r="C241" s="37">
        <v>880</v>
      </c>
      <c r="D241" s="37">
        <v>450</v>
      </c>
      <c r="E241" s="9">
        <v>225</v>
      </c>
      <c r="F241" s="15">
        <f t="shared" si="6"/>
        <v>0.09</v>
      </c>
      <c r="G241" s="48">
        <v>1020</v>
      </c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</row>
    <row r="242" spans="1:37" ht="15.75">
      <c r="A242" s="11" t="s">
        <v>225</v>
      </c>
      <c r="B242" s="9">
        <v>740</v>
      </c>
      <c r="C242" s="37">
        <v>600</v>
      </c>
      <c r="D242" s="37">
        <v>600</v>
      </c>
      <c r="E242" s="9">
        <v>230</v>
      </c>
      <c r="F242" s="15">
        <f t="shared" si="6"/>
        <v>0.092</v>
      </c>
      <c r="G242" s="48">
        <v>1470</v>
      </c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</row>
    <row r="243" spans="1:37" ht="15.75">
      <c r="A243" s="11" t="s">
        <v>226</v>
      </c>
      <c r="B243" s="9">
        <v>740</v>
      </c>
      <c r="C243" s="37">
        <v>600</v>
      </c>
      <c r="D243" s="37">
        <v>600</v>
      </c>
      <c r="E243" s="9">
        <v>230</v>
      </c>
      <c r="F243" s="15">
        <f t="shared" si="6"/>
        <v>0.092</v>
      </c>
      <c r="G243" s="48">
        <v>1360</v>
      </c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</row>
    <row r="244" spans="1:37" ht="15.75">
      <c r="A244" s="11" t="s">
        <v>227</v>
      </c>
      <c r="B244" s="9">
        <v>740</v>
      </c>
      <c r="C244" s="37">
        <v>600</v>
      </c>
      <c r="D244" s="37">
        <v>600</v>
      </c>
      <c r="E244" s="9">
        <v>230</v>
      </c>
      <c r="F244" s="15">
        <f t="shared" si="6"/>
        <v>0.092</v>
      </c>
      <c r="G244" s="48">
        <v>1240</v>
      </c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</row>
    <row r="245" spans="1:37" ht="15.75">
      <c r="A245" s="11" t="s">
        <v>228</v>
      </c>
      <c r="B245" s="9">
        <v>740</v>
      </c>
      <c r="C245" s="37">
        <v>600</v>
      </c>
      <c r="D245" s="37">
        <v>450</v>
      </c>
      <c r="E245" s="9">
        <v>180</v>
      </c>
      <c r="F245" s="15">
        <f t="shared" si="6"/>
        <v>0.072</v>
      </c>
      <c r="G245" s="48">
        <v>1130</v>
      </c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</row>
    <row r="246" spans="1:37" ht="15.75">
      <c r="A246" s="11" t="s">
        <v>229</v>
      </c>
      <c r="B246" s="9">
        <v>740</v>
      </c>
      <c r="C246" s="37">
        <v>600</v>
      </c>
      <c r="D246" s="37">
        <v>450</v>
      </c>
      <c r="E246" s="9">
        <v>180</v>
      </c>
      <c r="F246" s="15">
        <f t="shared" si="6"/>
        <v>0.072</v>
      </c>
      <c r="G246" s="48">
        <v>1020</v>
      </c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</row>
    <row r="247" spans="1:37" ht="15.75">
      <c r="A247" s="11" t="s">
        <v>230</v>
      </c>
      <c r="B247" s="9">
        <v>740</v>
      </c>
      <c r="C247" s="37">
        <v>600</v>
      </c>
      <c r="D247" s="37">
        <v>450</v>
      </c>
      <c r="E247" s="9">
        <v>180</v>
      </c>
      <c r="F247" s="15">
        <f aca="true" t="shared" si="7" ref="F247:F267">(E247/1000/2.5)</f>
        <v>0.072</v>
      </c>
      <c r="G247" s="48">
        <v>890</v>
      </c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</row>
    <row r="248" spans="1:37" ht="15.75">
      <c r="A248" s="11" t="s">
        <v>231</v>
      </c>
      <c r="B248" s="9">
        <v>740</v>
      </c>
      <c r="C248" s="37">
        <v>600</v>
      </c>
      <c r="D248" s="37">
        <v>300</v>
      </c>
      <c r="E248" s="9">
        <v>130</v>
      </c>
      <c r="F248" s="15">
        <f t="shared" si="7"/>
        <v>0.052000000000000005</v>
      </c>
      <c r="G248" s="48">
        <v>790</v>
      </c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</row>
    <row r="249" spans="1:37" ht="15.75">
      <c r="A249" s="11" t="s">
        <v>232</v>
      </c>
      <c r="B249" s="9">
        <v>740</v>
      </c>
      <c r="C249" s="37">
        <v>450</v>
      </c>
      <c r="D249" s="37">
        <v>450</v>
      </c>
      <c r="E249" s="9">
        <v>150</v>
      </c>
      <c r="F249" s="15">
        <f t="shared" si="7"/>
        <v>0.06</v>
      </c>
      <c r="G249" s="48">
        <v>790</v>
      </c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</row>
    <row r="250" spans="1:37" ht="15.75">
      <c r="A250" s="11" t="s">
        <v>233</v>
      </c>
      <c r="B250" s="9">
        <v>740</v>
      </c>
      <c r="C250" s="37">
        <v>450</v>
      </c>
      <c r="D250" s="37">
        <v>450</v>
      </c>
      <c r="E250" s="9">
        <v>150</v>
      </c>
      <c r="F250" s="15">
        <f t="shared" si="7"/>
        <v>0.06</v>
      </c>
      <c r="G250" s="48">
        <v>790</v>
      </c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</row>
    <row r="251" spans="1:37" ht="15.75">
      <c r="A251" s="11" t="s">
        <v>234</v>
      </c>
      <c r="B251" s="9">
        <v>740</v>
      </c>
      <c r="C251" s="37">
        <v>450</v>
      </c>
      <c r="D251" s="37">
        <v>300</v>
      </c>
      <c r="E251" s="9">
        <v>125</v>
      </c>
      <c r="F251" s="15">
        <f t="shared" si="7"/>
        <v>0.05</v>
      </c>
      <c r="G251" s="48">
        <v>670</v>
      </c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</row>
    <row r="252" spans="1:37" ht="16.5" thickBot="1">
      <c r="A252" s="11" t="s">
        <v>235</v>
      </c>
      <c r="B252" s="9">
        <v>740</v>
      </c>
      <c r="C252" s="37">
        <v>300</v>
      </c>
      <c r="D252" s="37">
        <v>300</v>
      </c>
      <c r="E252" s="9">
        <v>80</v>
      </c>
      <c r="F252" s="15">
        <f t="shared" si="7"/>
        <v>0.032</v>
      </c>
      <c r="G252" s="48">
        <v>570</v>
      </c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</row>
    <row r="253" spans="1:37" ht="36" customHeight="1" thickBot="1">
      <c r="A253" s="87" t="s">
        <v>441</v>
      </c>
      <c r="B253" s="87"/>
      <c r="C253" s="87"/>
      <c r="D253" s="87"/>
      <c r="E253" s="87"/>
      <c r="F253" s="87"/>
      <c r="G253" s="87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</row>
    <row r="254" spans="1:37" ht="15.75">
      <c r="A254" s="12" t="s">
        <v>492</v>
      </c>
      <c r="B254" s="8">
        <v>2990</v>
      </c>
      <c r="C254" s="36">
        <v>2990</v>
      </c>
      <c r="D254" s="36">
        <v>160</v>
      </c>
      <c r="E254" s="8">
        <v>3580</v>
      </c>
      <c r="F254" s="15">
        <f t="shared" si="7"/>
        <v>1.432</v>
      </c>
      <c r="G254" s="47">
        <v>22870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</row>
    <row r="255" spans="1:37" ht="15.75">
      <c r="A255" s="12" t="s">
        <v>493</v>
      </c>
      <c r="B255" s="8">
        <v>2990</v>
      </c>
      <c r="C255" s="36">
        <v>2990</v>
      </c>
      <c r="D255" s="36">
        <v>200</v>
      </c>
      <c r="E255" s="8">
        <v>4450</v>
      </c>
      <c r="F255" s="15">
        <f t="shared" si="7"/>
        <v>1.78</v>
      </c>
      <c r="G255" s="47">
        <v>28380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</row>
    <row r="256" spans="1:37" ht="15.75">
      <c r="A256" s="12" t="s">
        <v>494</v>
      </c>
      <c r="B256" s="8">
        <v>2990</v>
      </c>
      <c r="C256" s="36">
        <v>2990</v>
      </c>
      <c r="D256" s="36">
        <v>250</v>
      </c>
      <c r="E256" s="8">
        <v>5580</v>
      </c>
      <c r="F256" s="15">
        <f t="shared" si="7"/>
        <v>2.232</v>
      </c>
      <c r="G256" s="71">
        <v>36770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</row>
    <row r="257" spans="1:37" ht="15.75">
      <c r="A257" s="12" t="s">
        <v>495</v>
      </c>
      <c r="B257" s="8">
        <v>1490</v>
      </c>
      <c r="C257" s="36">
        <v>2990</v>
      </c>
      <c r="D257" s="36">
        <v>160</v>
      </c>
      <c r="E257" s="8">
        <v>1790</v>
      </c>
      <c r="F257" s="15">
        <f t="shared" si="7"/>
        <v>0.716</v>
      </c>
      <c r="G257" s="47">
        <v>11500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</row>
    <row r="258" spans="1:37" ht="15.75">
      <c r="A258" s="12" t="s">
        <v>496</v>
      </c>
      <c r="B258" s="8">
        <v>1490</v>
      </c>
      <c r="C258" s="36">
        <v>2990</v>
      </c>
      <c r="D258" s="36">
        <v>200</v>
      </c>
      <c r="E258" s="8">
        <v>2225</v>
      </c>
      <c r="F258" s="15">
        <f t="shared" si="7"/>
        <v>0.89</v>
      </c>
      <c r="G258" s="47">
        <v>14430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</row>
    <row r="259" spans="1:37" ht="15.75">
      <c r="A259" s="12" t="s">
        <v>497</v>
      </c>
      <c r="B259" s="8">
        <v>1490</v>
      </c>
      <c r="C259" s="36">
        <v>2990</v>
      </c>
      <c r="D259" s="36">
        <v>250</v>
      </c>
      <c r="E259" s="8">
        <v>2790</v>
      </c>
      <c r="F259" s="15">
        <f t="shared" si="7"/>
        <v>1.116</v>
      </c>
      <c r="G259" s="47">
        <v>18530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</row>
    <row r="260" spans="1:37" ht="15.75">
      <c r="A260" s="12" t="s">
        <v>498</v>
      </c>
      <c r="B260" s="12">
        <v>2990</v>
      </c>
      <c r="C260" s="38">
        <v>2380</v>
      </c>
      <c r="D260" s="38">
        <v>200</v>
      </c>
      <c r="E260" s="12">
        <v>3550</v>
      </c>
      <c r="F260" s="12">
        <f t="shared" si="7"/>
        <v>1.42</v>
      </c>
      <c r="G260" s="72">
        <v>21280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</row>
    <row r="261" spans="1:37" ht="15.75">
      <c r="A261" s="12" t="s">
        <v>504</v>
      </c>
      <c r="B261" s="12">
        <v>2990</v>
      </c>
      <c r="C261" s="38">
        <v>2380</v>
      </c>
      <c r="D261" s="38">
        <v>140</v>
      </c>
      <c r="E261" s="12">
        <v>2500</v>
      </c>
      <c r="F261" s="12">
        <f t="shared" si="7"/>
        <v>1</v>
      </c>
      <c r="G261" s="51">
        <v>17120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</row>
    <row r="262" spans="1:37" ht="15.75">
      <c r="A262" s="12" t="s">
        <v>505</v>
      </c>
      <c r="B262" s="12">
        <v>2990</v>
      </c>
      <c r="C262" s="38">
        <v>2380</v>
      </c>
      <c r="D262" s="38">
        <v>140</v>
      </c>
      <c r="E262" s="12">
        <v>2500</v>
      </c>
      <c r="F262" s="12">
        <f t="shared" si="7"/>
        <v>1</v>
      </c>
      <c r="G262" s="51">
        <v>14190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</row>
    <row r="263" spans="1:37" ht="15.75">
      <c r="A263" s="12" t="s">
        <v>499</v>
      </c>
      <c r="B263" s="12">
        <v>2990</v>
      </c>
      <c r="C263" s="38">
        <v>2080</v>
      </c>
      <c r="D263" s="38">
        <v>160</v>
      </c>
      <c r="E263" s="12">
        <v>2550</v>
      </c>
      <c r="F263" s="12">
        <f t="shared" si="7"/>
        <v>1.02</v>
      </c>
      <c r="G263" s="51">
        <v>14190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</row>
    <row r="264" spans="1:37" ht="15.75">
      <c r="A264" s="12" t="s">
        <v>500</v>
      </c>
      <c r="B264" s="12">
        <v>2990</v>
      </c>
      <c r="C264" s="38">
        <v>2080</v>
      </c>
      <c r="D264" s="38">
        <v>140</v>
      </c>
      <c r="E264" s="12">
        <v>2180</v>
      </c>
      <c r="F264" s="15">
        <f t="shared" si="7"/>
        <v>0.8720000000000001</v>
      </c>
      <c r="G264" s="51">
        <v>13950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</row>
    <row r="265" spans="1:37" ht="15.75">
      <c r="A265" s="12" t="s">
        <v>501</v>
      </c>
      <c r="B265" s="12">
        <v>2990</v>
      </c>
      <c r="C265" s="38">
        <v>2080</v>
      </c>
      <c r="D265" s="38">
        <v>140</v>
      </c>
      <c r="E265" s="12">
        <v>2180</v>
      </c>
      <c r="F265" s="15">
        <f t="shared" si="7"/>
        <v>0.8720000000000001</v>
      </c>
      <c r="G265" s="51">
        <v>13720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</row>
    <row r="266" spans="1:37" ht="15.75">
      <c r="A266" s="12" t="s">
        <v>502</v>
      </c>
      <c r="B266" s="12">
        <v>2990</v>
      </c>
      <c r="C266" s="38">
        <v>2080</v>
      </c>
      <c r="D266" s="38">
        <v>200</v>
      </c>
      <c r="E266" s="12">
        <v>3180</v>
      </c>
      <c r="F266" s="15">
        <f t="shared" si="7"/>
        <v>1.272</v>
      </c>
      <c r="G266" s="51">
        <v>17470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</row>
    <row r="267" spans="1:37" ht="15.75">
      <c r="A267" s="12" t="s">
        <v>503</v>
      </c>
      <c r="B267" s="12">
        <v>2990</v>
      </c>
      <c r="C267" s="38">
        <v>2080</v>
      </c>
      <c r="D267" s="38">
        <v>200</v>
      </c>
      <c r="E267" s="12">
        <v>3150</v>
      </c>
      <c r="F267" s="12">
        <f t="shared" si="7"/>
        <v>1.26</v>
      </c>
      <c r="G267" s="51">
        <v>18060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</row>
    <row r="268" spans="1:37" ht="15.75">
      <c r="A268" s="12" t="s">
        <v>236</v>
      </c>
      <c r="B268" s="12">
        <v>2990</v>
      </c>
      <c r="C268" s="36">
        <v>1800</v>
      </c>
      <c r="D268" s="36">
        <v>200</v>
      </c>
      <c r="E268" s="8">
        <v>2750</v>
      </c>
      <c r="F268" s="15">
        <f>(E268/1000/2.5)</f>
        <v>1.1</v>
      </c>
      <c r="G268" s="47">
        <v>15480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</row>
    <row r="269" spans="1:37" ht="15.75">
      <c r="A269" s="11" t="s">
        <v>237</v>
      </c>
      <c r="B269" s="12">
        <v>2990</v>
      </c>
      <c r="C269" s="37">
        <v>1800</v>
      </c>
      <c r="D269" s="37">
        <v>160</v>
      </c>
      <c r="E269" s="9">
        <v>2180</v>
      </c>
      <c r="F269" s="15">
        <f aca="true" t="shared" si="8" ref="F269:F307">(E269/1000/2.5)</f>
        <v>0.8720000000000001</v>
      </c>
      <c r="G269" s="48">
        <v>12200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</row>
    <row r="270" spans="1:37" ht="15.75">
      <c r="A270" s="11" t="s">
        <v>238</v>
      </c>
      <c r="B270" s="12">
        <v>2990</v>
      </c>
      <c r="C270" s="37">
        <v>1800</v>
      </c>
      <c r="D270" s="37">
        <v>140</v>
      </c>
      <c r="E270" s="9">
        <v>1880</v>
      </c>
      <c r="F270" s="15">
        <f t="shared" si="8"/>
        <v>0.752</v>
      </c>
      <c r="G270" s="48">
        <v>11390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</row>
    <row r="271" spans="1:37" ht="15.75">
      <c r="A271" s="11" t="s">
        <v>239</v>
      </c>
      <c r="B271" s="12">
        <v>2990</v>
      </c>
      <c r="C271" s="37">
        <v>1800</v>
      </c>
      <c r="D271" s="37">
        <v>140</v>
      </c>
      <c r="E271" s="9">
        <v>1880</v>
      </c>
      <c r="F271" s="15">
        <f t="shared" si="8"/>
        <v>0.752</v>
      </c>
      <c r="G271" s="48">
        <v>10210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</row>
    <row r="272" spans="1:37" ht="15.75">
      <c r="A272" s="11" t="s">
        <v>240</v>
      </c>
      <c r="B272" s="12">
        <v>2990</v>
      </c>
      <c r="C272" s="37">
        <v>1800</v>
      </c>
      <c r="D272" s="37">
        <v>140</v>
      </c>
      <c r="E272" s="9">
        <v>1880</v>
      </c>
      <c r="F272" s="15">
        <f t="shared" si="8"/>
        <v>0.752</v>
      </c>
      <c r="G272" s="70">
        <v>9320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</row>
    <row r="273" spans="1:37" ht="15.75">
      <c r="A273" s="11" t="s">
        <v>241</v>
      </c>
      <c r="B273" s="12">
        <v>2990</v>
      </c>
      <c r="C273" s="37">
        <v>1800</v>
      </c>
      <c r="D273" s="37">
        <v>140</v>
      </c>
      <c r="E273" s="9">
        <v>1880</v>
      </c>
      <c r="F273" s="15">
        <f t="shared" si="8"/>
        <v>0.752</v>
      </c>
      <c r="G273" s="70">
        <v>9450</v>
      </c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</row>
    <row r="274" spans="1:37" ht="15.75">
      <c r="A274" s="11" t="s">
        <v>242</v>
      </c>
      <c r="B274" s="12">
        <v>2990</v>
      </c>
      <c r="C274" s="37">
        <v>1500</v>
      </c>
      <c r="D274" s="37">
        <v>140</v>
      </c>
      <c r="E274" s="9">
        <v>1580</v>
      </c>
      <c r="F274" s="15">
        <f t="shared" si="8"/>
        <v>0.632</v>
      </c>
      <c r="G274" s="70">
        <v>8380</v>
      </c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</row>
    <row r="275" spans="1:37" ht="15.75">
      <c r="A275" s="11" t="s">
        <v>243</v>
      </c>
      <c r="B275" s="12">
        <v>2990</v>
      </c>
      <c r="C275" s="37">
        <v>1500</v>
      </c>
      <c r="D275" s="37">
        <v>140</v>
      </c>
      <c r="E275" s="9">
        <v>1580</v>
      </c>
      <c r="F275" s="15">
        <f t="shared" si="8"/>
        <v>0.632</v>
      </c>
      <c r="G275" s="48">
        <v>7740</v>
      </c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</row>
    <row r="276" spans="1:37" ht="15.75">
      <c r="A276" s="11" t="s">
        <v>244</v>
      </c>
      <c r="B276" s="12">
        <v>2990</v>
      </c>
      <c r="C276" s="37">
        <v>1500</v>
      </c>
      <c r="D276" s="37">
        <v>120</v>
      </c>
      <c r="E276" s="9">
        <v>1330</v>
      </c>
      <c r="F276" s="15">
        <f t="shared" si="8"/>
        <v>0.532</v>
      </c>
      <c r="G276" s="48">
        <v>6340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</row>
    <row r="277" spans="1:37" ht="15.75">
      <c r="A277" s="11" t="s">
        <v>245</v>
      </c>
      <c r="B277" s="12">
        <v>2990</v>
      </c>
      <c r="C277" s="37">
        <v>1500</v>
      </c>
      <c r="D277" s="37">
        <v>120</v>
      </c>
      <c r="E277" s="9">
        <v>1330</v>
      </c>
      <c r="F277" s="15">
        <f t="shared" si="8"/>
        <v>0.532</v>
      </c>
      <c r="G277" s="48">
        <v>5980</v>
      </c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</row>
    <row r="278" spans="1:37" ht="15.75">
      <c r="A278" s="11" t="s">
        <v>246</v>
      </c>
      <c r="B278" s="12">
        <v>2990</v>
      </c>
      <c r="C278" s="37">
        <v>1500</v>
      </c>
      <c r="D278" s="37">
        <v>120</v>
      </c>
      <c r="E278" s="9">
        <v>1330</v>
      </c>
      <c r="F278" s="15">
        <f t="shared" si="8"/>
        <v>0.532</v>
      </c>
      <c r="G278" s="48">
        <v>5630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</row>
    <row r="279" spans="1:37" ht="15.75">
      <c r="A279" s="11" t="s">
        <v>247</v>
      </c>
      <c r="B279" s="12">
        <v>2990</v>
      </c>
      <c r="C279" s="37">
        <v>1500</v>
      </c>
      <c r="D279" s="37">
        <v>120</v>
      </c>
      <c r="E279" s="9">
        <v>1330</v>
      </c>
      <c r="F279" s="15">
        <f t="shared" si="8"/>
        <v>0.532</v>
      </c>
      <c r="G279" s="48">
        <v>5390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</row>
    <row r="280" spans="1:37" ht="15.75">
      <c r="A280" s="11" t="s">
        <v>248</v>
      </c>
      <c r="B280" s="12">
        <v>2990</v>
      </c>
      <c r="C280" s="37">
        <v>1200</v>
      </c>
      <c r="D280" s="37">
        <v>120</v>
      </c>
      <c r="E280" s="9">
        <v>1050</v>
      </c>
      <c r="F280" s="15">
        <f t="shared" si="8"/>
        <v>0.42000000000000004</v>
      </c>
      <c r="G280" s="48">
        <v>4940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</row>
    <row r="281" spans="1:37" ht="15.75">
      <c r="A281" s="11" t="s">
        <v>249</v>
      </c>
      <c r="B281" s="12">
        <v>2990</v>
      </c>
      <c r="C281" s="37">
        <v>1200</v>
      </c>
      <c r="D281" s="37">
        <v>120</v>
      </c>
      <c r="E281" s="9">
        <v>1050</v>
      </c>
      <c r="F281" s="15">
        <f t="shared" si="8"/>
        <v>0.42000000000000004</v>
      </c>
      <c r="G281" s="48">
        <v>4810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</row>
    <row r="282" spans="1:37" ht="15.75">
      <c r="A282" s="11" t="s">
        <v>250</v>
      </c>
      <c r="B282" s="12">
        <v>2990</v>
      </c>
      <c r="C282" s="37">
        <v>1200</v>
      </c>
      <c r="D282" s="37">
        <v>120</v>
      </c>
      <c r="E282" s="9">
        <v>1050</v>
      </c>
      <c r="F282" s="15">
        <f t="shared" si="8"/>
        <v>0.42000000000000004</v>
      </c>
      <c r="G282" s="48">
        <v>5670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</row>
    <row r="283" spans="1:37" ht="15.75">
      <c r="A283" s="11" t="s">
        <v>251</v>
      </c>
      <c r="B283" s="12">
        <v>2990</v>
      </c>
      <c r="C283" s="37">
        <v>1200</v>
      </c>
      <c r="D283" s="37">
        <v>120</v>
      </c>
      <c r="E283" s="9">
        <v>1050</v>
      </c>
      <c r="F283" s="15">
        <f t="shared" si="8"/>
        <v>0.42000000000000004</v>
      </c>
      <c r="G283" s="48">
        <v>4220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</row>
    <row r="284" spans="1:37" ht="15.75">
      <c r="A284" s="11" t="s">
        <v>252</v>
      </c>
      <c r="B284" s="12">
        <v>2990</v>
      </c>
      <c r="C284" s="37">
        <v>1200</v>
      </c>
      <c r="D284" s="37">
        <v>120</v>
      </c>
      <c r="E284" s="9">
        <v>1050</v>
      </c>
      <c r="F284" s="15">
        <f t="shared" si="8"/>
        <v>0.42000000000000004</v>
      </c>
      <c r="G284" s="48">
        <v>4110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</row>
    <row r="285" spans="1:37" ht="15.75">
      <c r="A285" s="11" t="s">
        <v>253</v>
      </c>
      <c r="B285" s="12">
        <v>2990</v>
      </c>
      <c r="C285" s="37">
        <v>1200</v>
      </c>
      <c r="D285" s="37">
        <v>120</v>
      </c>
      <c r="E285" s="9">
        <v>1050</v>
      </c>
      <c r="F285" s="15">
        <f t="shared" si="8"/>
        <v>0.42000000000000004</v>
      </c>
      <c r="G285" s="48">
        <v>3870</v>
      </c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</row>
    <row r="286" spans="1:37" ht="15.75">
      <c r="A286" s="11" t="s">
        <v>254</v>
      </c>
      <c r="B286" s="12">
        <v>2990</v>
      </c>
      <c r="C286" s="37">
        <v>900</v>
      </c>
      <c r="D286" s="37">
        <v>100</v>
      </c>
      <c r="E286" s="9">
        <v>650</v>
      </c>
      <c r="F286" s="15">
        <f t="shared" si="8"/>
        <v>0.26</v>
      </c>
      <c r="G286" s="70">
        <v>3230</v>
      </c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</row>
    <row r="287" spans="1:37" ht="15.75">
      <c r="A287" s="11" t="s">
        <v>255</v>
      </c>
      <c r="B287" s="12">
        <v>2990</v>
      </c>
      <c r="C287" s="37">
        <v>900</v>
      </c>
      <c r="D287" s="37">
        <v>100</v>
      </c>
      <c r="E287" s="9">
        <v>650</v>
      </c>
      <c r="F287" s="15">
        <f t="shared" si="8"/>
        <v>0.26</v>
      </c>
      <c r="G287" s="48">
        <v>2930</v>
      </c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</row>
    <row r="288" spans="1:37" ht="15.75">
      <c r="A288" s="11" t="s">
        <v>256</v>
      </c>
      <c r="B288" s="12">
        <v>2990</v>
      </c>
      <c r="C288" s="37">
        <v>900</v>
      </c>
      <c r="D288" s="37">
        <v>100</v>
      </c>
      <c r="E288" s="9">
        <v>650</v>
      </c>
      <c r="F288" s="15">
        <f t="shared" si="8"/>
        <v>0.26</v>
      </c>
      <c r="G288" s="48">
        <v>2820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</row>
    <row r="289" spans="1:37" ht="15.75">
      <c r="A289" s="11" t="s">
        <v>257</v>
      </c>
      <c r="B289" s="12">
        <v>2990</v>
      </c>
      <c r="C289" s="37">
        <v>900</v>
      </c>
      <c r="D289" s="37">
        <v>100</v>
      </c>
      <c r="E289" s="9">
        <v>650</v>
      </c>
      <c r="F289" s="15">
        <f t="shared" si="8"/>
        <v>0.26</v>
      </c>
      <c r="G289" s="48">
        <v>2700</v>
      </c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</row>
    <row r="290" spans="1:37" ht="15.75">
      <c r="A290" s="11" t="s">
        <v>513</v>
      </c>
      <c r="B290" s="12">
        <v>740</v>
      </c>
      <c r="C290" s="37">
        <v>2380</v>
      </c>
      <c r="D290" s="37">
        <v>200</v>
      </c>
      <c r="E290" s="9">
        <v>880</v>
      </c>
      <c r="F290" s="15">
        <f t="shared" si="8"/>
        <v>0.352</v>
      </c>
      <c r="G290" s="48">
        <v>5150</v>
      </c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</row>
    <row r="291" spans="1:37" ht="15.75">
      <c r="A291" s="11" t="s">
        <v>514</v>
      </c>
      <c r="B291" s="11">
        <v>750</v>
      </c>
      <c r="C291" s="18">
        <v>2400</v>
      </c>
      <c r="D291" s="18">
        <v>140</v>
      </c>
      <c r="E291" s="11">
        <v>625</v>
      </c>
      <c r="F291" s="15">
        <f t="shared" si="8"/>
        <v>0.25</v>
      </c>
      <c r="G291" s="50">
        <v>4370</v>
      </c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</row>
    <row r="292" spans="1:37" ht="15.75">
      <c r="A292" s="11" t="s">
        <v>515</v>
      </c>
      <c r="B292" s="11">
        <v>750</v>
      </c>
      <c r="C292" s="18">
        <v>2100</v>
      </c>
      <c r="D292" s="18">
        <v>200</v>
      </c>
      <c r="E292" s="11">
        <v>780</v>
      </c>
      <c r="F292" s="15">
        <f t="shared" si="8"/>
        <v>0.312</v>
      </c>
      <c r="G292" s="73">
        <v>4390</v>
      </c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</row>
    <row r="293" spans="1:37" ht="15.75">
      <c r="A293" s="11" t="s">
        <v>516</v>
      </c>
      <c r="B293" s="11">
        <v>750</v>
      </c>
      <c r="C293" s="18">
        <v>2100</v>
      </c>
      <c r="D293" s="18">
        <v>200</v>
      </c>
      <c r="E293" s="11">
        <v>780</v>
      </c>
      <c r="F293" s="15">
        <f t="shared" si="8"/>
        <v>0.312</v>
      </c>
      <c r="G293" s="50">
        <v>4110</v>
      </c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</row>
    <row r="294" spans="1:37" ht="15.75">
      <c r="A294" s="11" t="s">
        <v>517</v>
      </c>
      <c r="B294" s="11">
        <v>750</v>
      </c>
      <c r="C294" s="18">
        <v>2100</v>
      </c>
      <c r="D294" s="18">
        <v>160</v>
      </c>
      <c r="E294" s="11">
        <v>630</v>
      </c>
      <c r="F294" s="15">
        <f t="shared" si="8"/>
        <v>0.252</v>
      </c>
      <c r="G294" s="50">
        <v>3940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</row>
    <row r="295" spans="1:37" ht="15.75">
      <c r="A295" s="11" t="s">
        <v>518</v>
      </c>
      <c r="B295" s="11">
        <v>750</v>
      </c>
      <c r="C295" s="18">
        <v>2100</v>
      </c>
      <c r="D295" s="18">
        <v>140</v>
      </c>
      <c r="E295" s="11">
        <v>550</v>
      </c>
      <c r="F295" s="15">
        <f t="shared" si="8"/>
        <v>0.22000000000000003</v>
      </c>
      <c r="G295" s="50">
        <v>3520</v>
      </c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</row>
    <row r="296" spans="1:37" ht="15.75">
      <c r="A296" s="11" t="s">
        <v>519</v>
      </c>
      <c r="B296" s="11">
        <v>750</v>
      </c>
      <c r="C296" s="18">
        <v>2100</v>
      </c>
      <c r="D296" s="18">
        <v>140</v>
      </c>
      <c r="E296" s="11">
        <v>550</v>
      </c>
      <c r="F296" s="15">
        <f t="shared" si="8"/>
        <v>0.22000000000000003</v>
      </c>
      <c r="G296" s="50">
        <v>3400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</row>
    <row r="297" spans="1:37" ht="15.75">
      <c r="A297" s="11" t="s">
        <v>520</v>
      </c>
      <c r="B297" s="11">
        <v>750</v>
      </c>
      <c r="C297" s="18">
        <v>2100</v>
      </c>
      <c r="D297" s="18">
        <v>140</v>
      </c>
      <c r="E297" s="11">
        <v>550</v>
      </c>
      <c r="F297" s="15">
        <f t="shared" si="8"/>
        <v>0.22000000000000003</v>
      </c>
      <c r="G297" s="50">
        <v>3160</v>
      </c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</row>
    <row r="298" spans="1:37" ht="15.75">
      <c r="A298" s="11" t="s">
        <v>258</v>
      </c>
      <c r="B298" s="9">
        <v>750</v>
      </c>
      <c r="C298" s="37">
        <v>1800</v>
      </c>
      <c r="D298" s="37">
        <v>200</v>
      </c>
      <c r="E298" s="9">
        <v>635</v>
      </c>
      <c r="F298" s="15">
        <f t="shared" si="8"/>
        <v>0.254</v>
      </c>
      <c r="G298" s="48">
        <v>3750</v>
      </c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</row>
    <row r="299" spans="1:37" ht="15.75">
      <c r="A299" s="11" t="s">
        <v>259</v>
      </c>
      <c r="B299" s="9">
        <v>750</v>
      </c>
      <c r="C299" s="37">
        <v>1800</v>
      </c>
      <c r="D299" s="37">
        <v>160</v>
      </c>
      <c r="E299" s="9">
        <v>540</v>
      </c>
      <c r="F299" s="15">
        <f t="shared" si="8"/>
        <v>0.21600000000000003</v>
      </c>
      <c r="G299" s="48">
        <v>3060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</row>
    <row r="300" spans="1:37" ht="15.75">
      <c r="A300" s="11" t="s">
        <v>260</v>
      </c>
      <c r="B300" s="9">
        <v>750</v>
      </c>
      <c r="C300" s="37">
        <v>1800</v>
      </c>
      <c r="D300" s="37">
        <v>140</v>
      </c>
      <c r="E300" s="9">
        <v>500</v>
      </c>
      <c r="F300" s="15">
        <f t="shared" si="8"/>
        <v>0.2</v>
      </c>
      <c r="G300" s="48">
        <v>2820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</row>
    <row r="301" spans="1:37" ht="15.75">
      <c r="A301" s="11" t="s">
        <v>261</v>
      </c>
      <c r="B301" s="9">
        <v>750</v>
      </c>
      <c r="C301" s="37">
        <v>1800</v>
      </c>
      <c r="D301" s="37">
        <v>140</v>
      </c>
      <c r="E301" s="9">
        <v>460</v>
      </c>
      <c r="F301" s="15">
        <f t="shared" si="8"/>
        <v>0.184</v>
      </c>
      <c r="G301" s="48">
        <v>3600</v>
      </c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</row>
    <row r="302" spans="1:37" ht="15.75">
      <c r="A302" s="11" t="s">
        <v>262</v>
      </c>
      <c r="B302" s="9">
        <v>750</v>
      </c>
      <c r="C302" s="37">
        <v>1800</v>
      </c>
      <c r="D302" s="37">
        <v>140</v>
      </c>
      <c r="E302" s="9">
        <v>450</v>
      </c>
      <c r="F302" s="15">
        <f t="shared" si="8"/>
        <v>0.18</v>
      </c>
      <c r="G302" s="48">
        <v>2340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</row>
    <row r="303" spans="1:37" ht="15.75">
      <c r="A303" s="11" t="s">
        <v>263</v>
      </c>
      <c r="B303" s="9">
        <v>750</v>
      </c>
      <c r="C303" s="37">
        <v>1800</v>
      </c>
      <c r="D303" s="37">
        <v>140</v>
      </c>
      <c r="E303" s="9">
        <v>450</v>
      </c>
      <c r="F303" s="15">
        <f t="shared" si="8"/>
        <v>0.18</v>
      </c>
      <c r="G303" s="48">
        <v>2230</v>
      </c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</row>
    <row r="304" spans="1:37" ht="15.75">
      <c r="A304" s="11" t="s">
        <v>264</v>
      </c>
      <c r="B304" s="9">
        <v>750</v>
      </c>
      <c r="C304" s="37">
        <v>1500</v>
      </c>
      <c r="D304" s="37">
        <v>140</v>
      </c>
      <c r="E304" s="9">
        <v>380</v>
      </c>
      <c r="F304" s="15">
        <f t="shared" si="8"/>
        <v>0.152</v>
      </c>
      <c r="G304" s="48">
        <v>2300</v>
      </c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</row>
    <row r="305" spans="1:37" ht="15.75">
      <c r="A305" s="11" t="s">
        <v>265</v>
      </c>
      <c r="B305" s="9">
        <v>750</v>
      </c>
      <c r="C305" s="37">
        <v>1500</v>
      </c>
      <c r="D305" s="37">
        <v>140</v>
      </c>
      <c r="E305" s="9">
        <v>380</v>
      </c>
      <c r="F305" s="15">
        <f t="shared" si="8"/>
        <v>0.152</v>
      </c>
      <c r="G305" s="70">
        <v>1940</v>
      </c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</row>
    <row r="306" spans="1:37" ht="15.75">
      <c r="A306" s="11" t="s">
        <v>266</v>
      </c>
      <c r="B306" s="9">
        <v>750</v>
      </c>
      <c r="C306" s="37">
        <v>1500</v>
      </c>
      <c r="D306" s="37">
        <v>140</v>
      </c>
      <c r="E306" s="9">
        <v>380</v>
      </c>
      <c r="F306" s="15">
        <f t="shared" si="8"/>
        <v>0.152</v>
      </c>
      <c r="G306" s="48">
        <v>1760</v>
      </c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</row>
    <row r="307" spans="1:37" ht="15.75">
      <c r="A307" s="11" t="s">
        <v>267</v>
      </c>
      <c r="B307" s="9">
        <v>750</v>
      </c>
      <c r="C307" s="37">
        <v>1500</v>
      </c>
      <c r="D307" s="37">
        <v>140</v>
      </c>
      <c r="E307" s="9">
        <v>380</v>
      </c>
      <c r="F307" s="15">
        <f t="shared" si="8"/>
        <v>0.152</v>
      </c>
      <c r="G307" s="48">
        <v>1640</v>
      </c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</row>
    <row r="308" spans="1:37" ht="15.75">
      <c r="A308" s="11" t="s">
        <v>268</v>
      </c>
      <c r="B308" s="9">
        <v>750</v>
      </c>
      <c r="C308" s="37">
        <v>1500</v>
      </c>
      <c r="D308" s="37">
        <v>120</v>
      </c>
      <c r="E308" s="9">
        <v>330</v>
      </c>
      <c r="F308" s="15">
        <f aca="true" t="shared" si="9" ref="F308:F330">(E308/1000/2.5)</f>
        <v>0.132</v>
      </c>
      <c r="G308" s="48">
        <v>1880</v>
      </c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</row>
    <row r="309" spans="1:37" ht="15.75">
      <c r="A309" s="11" t="s">
        <v>269</v>
      </c>
      <c r="B309" s="9">
        <v>750</v>
      </c>
      <c r="C309" s="37">
        <v>1500</v>
      </c>
      <c r="D309" s="37">
        <v>120</v>
      </c>
      <c r="E309" s="9">
        <v>330</v>
      </c>
      <c r="F309" s="15">
        <f t="shared" si="9"/>
        <v>0.132</v>
      </c>
      <c r="G309" s="48">
        <v>1760</v>
      </c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</row>
    <row r="310" spans="1:37" ht="15.75">
      <c r="A310" s="11" t="s">
        <v>270</v>
      </c>
      <c r="B310" s="9">
        <v>750</v>
      </c>
      <c r="C310" s="37">
        <v>1500</v>
      </c>
      <c r="D310" s="37">
        <v>120</v>
      </c>
      <c r="E310" s="9">
        <v>330</v>
      </c>
      <c r="F310" s="15">
        <f t="shared" si="9"/>
        <v>0.132</v>
      </c>
      <c r="G310" s="70">
        <v>1710</v>
      </c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</row>
    <row r="311" spans="1:37" ht="15.75">
      <c r="A311" s="11" t="s">
        <v>271</v>
      </c>
      <c r="B311" s="9">
        <v>750</v>
      </c>
      <c r="C311" s="37">
        <v>1500</v>
      </c>
      <c r="D311" s="37">
        <v>120</v>
      </c>
      <c r="E311" s="9">
        <v>330</v>
      </c>
      <c r="F311" s="15">
        <f t="shared" si="9"/>
        <v>0.132</v>
      </c>
      <c r="G311" s="48">
        <v>1640</v>
      </c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</row>
    <row r="312" spans="1:37" ht="15.75">
      <c r="A312" s="11" t="s">
        <v>272</v>
      </c>
      <c r="B312" s="9">
        <v>750</v>
      </c>
      <c r="C312" s="37">
        <v>1200</v>
      </c>
      <c r="D312" s="37">
        <v>120</v>
      </c>
      <c r="E312" s="9">
        <v>280</v>
      </c>
      <c r="F312" s="15">
        <f t="shared" si="9"/>
        <v>0.11200000000000002</v>
      </c>
      <c r="G312" s="48">
        <v>1520</v>
      </c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</row>
    <row r="313" spans="1:37" ht="15.75">
      <c r="A313" s="11" t="s">
        <v>273</v>
      </c>
      <c r="B313" s="9">
        <v>750</v>
      </c>
      <c r="C313" s="37">
        <v>1200</v>
      </c>
      <c r="D313" s="37">
        <v>120</v>
      </c>
      <c r="E313" s="9">
        <v>280</v>
      </c>
      <c r="F313" s="15">
        <f t="shared" si="9"/>
        <v>0.11200000000000002</v>
      </c>
      <c r="G313" s="48">
        <v>1400</v>
      </c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</row>
    <row r="314" spans="1:37" ht="15.75">
      <c r="A314" s="11" t="s">
        <v>274</v>
      </c>
      <c r="B314" s="9">
        <v>750</v>
      </c>
      <c r="C314" s="37">
        <v>1200</v>
      </c>
      <c r="D314" s="37">
        <v>120</v>
      </c>
      <c r="E314" s="9">
        <v>280</v>
      </c>
      <c r="F314" s="15">
        <f t="shared" si="9"/>
        <v>0.11200000000000002</v>
      </c>
      <c r="G314" s="70">
        <v>1360</v>
      </c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</row>
    <row r="315" spans="1:37" ht="15.75">
      <c r="A315" s="11" t="s">
        <v>275</v>
      </c>
      <c r="B315" s="9">
        <v>750</v>
      </c>
      <c r="C315" s="37">
        <v>1200</v>
      </c>
      <c r="D315" s="37">
        <v>120</v>
      </c>
      <c r="E315" s="9">
        <v>280</v>
      </c>
      <c r="F315" s="15">
        <f t="shared" si="9"/>
        <v>0.11200000000000002</v>
      </c>
      <c r="G315" s="48">
        <v>1290</v>
      </c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</row>
    <row r="316" spans="1:37" ht="15.75">
      <c r="A316" s="11" t="s">
        <v>276</v>
      </c>
      <c r="B316" s="9">
        <v>750</v>
      </c>
      <c r="C316" s="37">
        <v>1200</v>
      </c>
      <c r="D316" s="37">
        <v>120</v>
      </c>
      <c r="E316" s="9">
        <v>280</v>
      </c>
      <c r="F316" s="15">
        <f t="shared" si="9"/>
        <v>0.11200000000000002</v>
      </c>
      <c r="G316" s="48">
        <v>1190</v>
      </c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</row>
    <row r="317" spans="1:37" ht="15.75">
      <c r="A317" s="11" t="s">
        <v>277</v>
      </c>
      <c r="B317" s="9">
        <v>750</v>
      </c>
      <c r="C317" s="37">
        <v>1200</v>
      </c>
      <c r="D317" s="37">
        <v>120</v>
      </c>
      <c r="E317" s="9">
        <v>280</v>
      </c>
      <c r="F317" s="15">
        <f t="shared" si="9"/>
        <v>0.11200000000000002</v>
      </c>
      <c r="G317" s="48">
        <v>1070</v>
      </c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</row>
    <row r="318" spans="1:37" ht="15.75">
      <c r="A318" s="11" t="s">
        <v>278</v>
      </c>
      <c r="B318" s="9">
        <v>750</v>
      </c>
      <c r="C318" s="37">
        <v>900</v>
      </c>
      <c r="D318" s="37">
        <v>100</v>
      </c>
      <c r="E318" s="9">
        <v>163</v>
      </c>
      <c r="F318" s="15">
        <f t="shared" si="9"/>
        <v>0.06520000000000001</v>
      </c>
      <c r="G318" s="48">
        <v>820</v>
      </c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</row>
    <row r="319" spans="1:37" ht="15.75">
      <c r="A319" s="11" t="s">
        <v>279</v>
      </c>
      <c r="B319" s="9">
        <v>750</v>
      </c>
      <c r="C319" s="37">
        <v>900</v>
      </c>
      <c r="D319" s="37">
        <v>100</v>
      </c>
      <c r="E319" s="9">
        <v>163</v>
      </c>
      <c r="F319" s="15">
        <f t="shared" si="9"/>
        <v>0.06520000000000001</v>
      </c>
      <c r="G319" s="48">
        <v>820</v>
      </c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</row>
    <row r="320" spans="1:37" ht="15.75">
      <c r="A320" s="11" t="s">
        <v>280</v>
      </c>
      <c r="B320" s="9">
        <v>750</v>
      </c>
      <c r="C320" s="37">
        <v>900</v>
      </c>
      <c r="D320" s="37">
        <v>100</v>
      </c>
      <c r="E320" s="9">
        <v>163</v>
      </c>
      <c r="F320" s="15">
        <f t="shared" si="9"/>
        <v>0.06520000000000001</v>
      </c>
      <c r="G320" s="70">
        <v>770</v>
      </c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</row>
    <row r="321" spans="1:37" ht="15.75">
      <c r="A321" s="11" t="s">
        <v>281</v>
      </c>
      <c r="B321" s="9">
        <v>750</v>
      </c>
      <c r="C321" s="37">
        <v>600</v>
      </c>
      <c r="D321" s="37">
        <v>80</v>
      </c>
      <c r="E321" s="9">
        <v>85</v>
      </c>
      <c r="F321" s="15">
        <f t="shared" si="9"/>
        <v>0.034</v>
      </c>
      <c r="G321" s="70">
        <v>520</v>
      </c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</row>
    <row r="322" spans="1:37" ht="15.75">
      <c r="A322" s="11" t="s">
        <v>282</v>
      </c>
      <c r="B322" s="9">
        <v>750</v>
      </c>
      <c r="C322" s="37">
        <v>600</v>
      </c>
      <c r="D322" s="37">
        <v>80</v>
      </c>
      <c r="E322" s="9">
        <v>85</v>
      </c>
      <c r="F322" s="15">
        <f t="shared" si="9"/>
        <v>0.034</v>
      </c>
      <c r="G322" s="48">
        <v>480</v>
      </c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</row>
    <row r="323" spans="1:37" ht="15.75">
      <c r="A323" s="11" t="s">
        <v>283</v>
      </c>
      <c r="B323" s="9">
        <v>750</v>
      </c>
      <c r="C323" s="37">
        <v>600</v>
      </c>
      <c r="D323" s="37">
        <v>80</v>
      </c>
      <c r="E323" s="9">
        <v>85</v>
      </c>
      <c r="F323" s="15">
        <f t="shared" si="9"/>
        <v>0.034</v>
      </c>
      <c r="G323" s="48">
        <v>480</v>
      </c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</row>
    <row r="324" spans="1:37" ht="15.75">
      <c r="A324" s="11" t="s">
        <v>284</v>
      </c>
      <c r="B324" s="9">
        <v>750</v>
      </c>
      <c r="C324" s="37">
        <v>450</v>
      </c>
      <c r="D324" s="37">
        <v>80</v>
      </c>
      <c r="E324" s="9">
        <v>80</v>
      </c>
      <c r="F324" s="15">
        <f t="shared" si="9"/>
        <v>0.032</v>
      </c>
      <c r="G324" s="48">
        <v>480</v>
      </c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</row>
    <row r="325" spans="1:37" ht="15.75">
      <c r="A325" s="11" t="s">
        <v>285</v>
      </c>
      <c r="B325" s="9">
        <v>750</v>
      </c>
      <c r="C325" s="37">
        <v>450</v>
      </c>
      <c r="D325" s="37">
        <v>60</v>
      </c>
      <c r="E325" s="9">
        <v>80</v>
      </c>
      <c r="F325" s="15">
        <f t="shared" si="9"/>
        <v>0.032</v>
      </c>
      <c r="G325" s="70">
        <v>420</v>
      </c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</row>
    <row r="326" spans="1:37" ht="15.75">
      <c r="A326" s="11" t="s">
        <v>286</v>
      </c>
      <c r="B326" s="9">
        <v>750</v>
      </c>
      <c r="C326" s="37">
        <v>450</v>
      </c>
      <c r="D326" s="37">
        <v>60</v>
      </c>
      <c r="E326" s="9">
        <v>50</v>
      </c>
      <c r="F326" s="15">
        <f t="shared" si="9"/>
        <v>0.02</v>
      </c>
      <c r="G326" s="48">
        <v>360</v>
      </c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</row>
    <row r="327" spans="1:37" ht="15.75">
      <c r="A327" s="11" t="s">
        <v>287</v>
      </c>
      <c r="B327" s="9">
        <v>750</v>
      </c>
      <c r="C327" s="37">
        <v>450</v>
      </c>
      <c r="D327" s="37">
        <v>60</v>
      </c>
      <c r="E327" s="9">
        <v>50</v>
      </c>
      <c r="F327" s="15">
        <f t="shared" si="9"/>
        <v>0.02</v>
      </c>
      <c r="G327" s="48">
        <v>360</v>
      </c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</row>
    <row r="328" spans="1:37" ht="15.75">
      <c r="A328" s="11" t="s">
        <v>288</v>
      </c>
      <c r="B328" s="9">
        <v>750</v>
      </c>
      <c r="C328" s="37">
        <v>450</v>
      </c>
      <c r="D328" s="37">
        <v>60</v>
      </c>
      <c r="E328" s="9">
        <v>50</v>
      </c>
      <c r="F328" s="15">
        <f t="shared" si="9"/>
        <v>0.02</v>
      </c>
      <c r="G328" s="48">
        <v>360</v>
      </c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</row>
    <row r="329" spans="1:37" ht="15.75">
      <c r="A329" s="11" t="s">
        <v>289</v>
      </c>
      <c r="B329" s="9">
        <v>750</v>
      </c>
      <c r="C329" s="37">
        <v>300</v>
      </c>
      <c r="D329" s="37">
        <v>80</v>
      </c>
      <c r="E329" s="9">
        <v>34</v>
      </c>
      <c r="F329" s="15">
        <f t="shared" si="9"/>
        <v>0.013600000000000001</v>
      </c>
      <c r="G329" s="48">
        <v>360</v>
      </c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</row>
    <row r="330" spans="1:37" ht="16.5" thickBot="1">
      <c r="A330" s="11" t="s">
        <v>290</v>
      </c>
      <c r="B330" s="9">
        <v>750</v>
      </c>
      <c r="C330" s="37">
        <v>300</v>
      </c>
      <c r="D330" s="37">
        <v>60</v>
      </c>
      <c r="E330" s="9">
        <v>30</v>
      </c>
      <c r="F330" s="15">
        <f t="shared" si="9"/>
        <v>0.012</v>
      </c>
      <c r="G330" s="48">
        <v>360</v>
      </c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</row>
    <row r="331" spans="1:37" ht="59.25" customHeight="1" thickBot="1">
      <c r="A331" s="87" t="s">
        <v>442</v>
      </c>
      <c r="B331" s="87"/>
      <c r="C331" s="87"/>
      <c r="D331" s="87"/>
      <c r="E331" s="87"/>
      <c r="F331" s="87"/>
      <c r="G331" s="87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</row>
    <row r="332" spans="1:37" ht="15.75">
      <c r="A332" s="12" t="s">
        <v>291</v>
      </c>
      <c r="B332" s="12">
        <v>2990</v>
      </c>
      <c r="C332" s="38" t="s">
        <v>457</v>
      </c>
      <c r="D332" s="38" t="s">
        <v>458</v>
      </c>
      <c r="E332" s="8">
        <v>4000</v>
      </c>
      <c r="F332" s="15">
        <f aca="true" t="shared" si="10" ref="F332:F373">(E332/1000/2.5)</f>
        <v>1.6</v>
      </c>
      <c r="G332" s="47">
        <v>27070</v>
      </c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</row>
    <row r="333" spans="1:37" ht="15.75">
      <c r="A333" s="11" t="s">
        <v>292</v>
      </c>
      <c r="B333" s="11">
        <v>2990</v>
      </c>
      <c r="C333" s="38" t="s">
        <v>457</v>
      </c>
      <c r="D333" s="38" t="s">
        <v>458</v>
      </c>
      <c r="E333" s="9">
        <v>4000</v>
      </c>
      <c r="F333" s="15">
        <f t="shared" si="10"/>
        <v>1.6</v>
      </c>
      <c r="G333" s="48">
        <v>25820</v>
      </c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</row>
    <row r="334" spans="1:37" ht="15.75">
      <c r="A334" s="11" t="s">
        <v>293</v>
      </c>
      <c r="B334" s="11">
        <v>2990</v>
      </c>
      <c r="C334" s="38" t="s">
        <v>457</v>
      </c>
      <c r="D334" s="38" t="s">
        <v>458</v>
      </c>
      <c r="E334" s="9">
        <v>4000</v>
      </c>
      <c r="F334" s="15">
        <f t="shared" si="10"/>
        <v>1.6</v>
      </c>
      <c r="G334" s="48">
        <v>25020</v>
      </c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</row>
    <row r="335" spans="1:37" ht="15.75">
      <c r="A335" s="11" t="s">
        <v>294</v>
      </c>
      <c r="B335" s="11">
        <v>720</v>
      </c>
      <c r="C335" s="38" t="s">
        <v>457</v>
      </c>
      <c r="D335" s="38" t="s">
        <v>458</v>
      </c>
      <c r="E335" s="9">
        <v>1000</v>
      </c>
      <c r="F335" s="15">
        <f t="shared" si="10"/>
        <v>0.4</v>
      </c>
      <c r="G335" s="48">
        <v>6770</v>
      </c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</row>
    <row r="336" spans="1:37" ht="15.75">
      <c r="A336" s="11" t="s">
        <v>295</v>
      </c>
      <c r="B336" s="11">
        <v>720</v>
      </c>
      <c r="C336" s="38" t="s">
        <v>457</v>
      </c>
      <c r="D336" s="38" t="s">
        <v>458</v>
      </c>
      <c r="E336" s="9">
        <v>1000</v>
      </c>
      <c r="F336" s="15">
        <f t="shared" si="10"/>
        <v>0.4</v>
      </c>
      <c r="G336" s="48">
        <v>6660</v>
      </c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</row>
    <row r="337" spans="1:37" ht="15.75">
      <c r="A337" s="11" t="s">
        <v>452</v>
      </c>
      <c r="B337" s="11">
        <v>2990</v>
      </c>
      <c r="C337" s="38" t="s">
        <v>457</v>
      </c>
      <c r="D337" s="18" t="s">
        <v>459</v>
      </c>
      <c r="E337" s="9">
        <v>3600</v>
      </c>
      <c r="F337" s="15">
        <f t="shared" si="10"/>
        <v>1.44</v>
      </c>
      <c r="G337" s="48">
        <v>21980</v>
      </c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</row>
    <row r="338" spans="1:37" ht="15.75">
      <c r="A338" s="11" t="s">
        <v>453</v>
      </c>
      <c r="B338" s="11">
        <v>2990</v>
      </c>
      <c r="C338" s="38" t="s">
        <v>457</v>
      </c>
      <c r="D338" s="18" t="s">
        <v>459</v>
      </c>
      <c r="E338" s="9">
        <v>3600</v>
      </c>
      <c r="F338" s="15">
        <f t="shared" si="10"/>
        <v>1.44</v>
      </c>
      <c r="G338" s="48">
        <v>22540</v>
      </c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</row>
    <row r="339" spans="1:37" ht="15.75">
      <c r="A339" s="11" t="s">
        <v>454</v>
      </c>
      <c r="B339" s="11">
        <v>2990</v>
      </c>
      <c r="C339" s="38" t="s">
        <v>457</v>
      </c>
      <c r="D339" s="18" t="s">
        <v>459</v>
      </c>
      <c r="E339" s="9">
        <v>3600</v>
      </c>
      <c r="F339" s="15">
        <f t="shared" si="10"/>
        <v>1.44</v>
      </c>
      <c r="G339" s="48">
        <v>25940</v>
      </c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</row>
    <row r="340" spans="1:37" ht="15.75">
      <c r="A340" s="11" t="s">
        <v>455</v>
      </c>
      <c r="B340" s="11">
        <v>720</v>
      </c>
      <c r="C340" s="38" t="s">
        <v>457</v>
      </c>
      <c r="D340" s="18" t="s">
        <v>459</v>
      </c>
      <c r="E340" s="9">
        <v>900</v>
      </c>
      <c r="F340" s="15">
        <f t="shared" si="10"/>
        <v>0.36</v>
      </c>
      <c r="G340" s="48">
        <v>5980</v>
      </c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</row>
    <row r="341" spans="1:37" ht="15.75">
      <c r="A341" s="11" t="s">
        <v>456</v>
      </c>
      <c r="B341" s="11">
        <v>720</v>
      </c>
      <c r="C341" s="38" t="s">
        <v>457</v>
      </c>
      <c r="D341" s="18" t="s">
        <v>459</v>
      </c>
      <c r="E341" s="9">
        <v>900</v>
      </c>
      <c r="F341" s="15">
        <f t="shared" si="10"/>
        <v>0.36</v>
      </c>
      <c r="G341" s="48">
        <v>6210</v>
      </c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</row>
    <row r="342" spans="1:37" ht="15.75">
      <c r="A342" s="11" t="s">
        <v>296</v>
      </c>
      <c r="B342" s="11">
        <v>2990</v>
      </c>
      <c r="C342" s="18" t="s">
        <v>460</v>
      </c>
      <c r="D342" s="18" t="s">
        <v>458</v>
      </c>
      <c r="E342" s="9">
        <v>3800</v>
      </c>
      <c r="F342" s="15">
        <f t="shared" si="10"/>
        <v>1.52</v>
      </c>
      <c r="G342" s="48">
        <v>20980</v>
      </c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</row>
    <row r="343" spans="1:37" ht="15.75">
      <c r="A343" s="11" t="s">
        <v>297</v>
      </c>
      <c r="B343" s="11">
        <v>2990</v>
      </c>
      <c r="C343" s="18" t="s">
        <v>460</v>
      </c>
      <c r="D343" s="18" t="s">
        <v>458</v>
      </c>
      <c r="E343" s="9">
        <v>3800</v>
      </c>
      <c r="F343" s="15">
        <f t="shared" si="10"/>
        <v>1.52</v>
      </c>
      <c r="G343" s="48">
        <v>20300</v>
      </c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</row>
    <row r="344" spans="1:37" ht="15.75">
      <c r="A344" s="11" t="s">
        <v>298</v>
      </c>
      <c r="B344" s="11">
        <v>2990</v>
      </c>
      <c r="C344" s="18" t="s">
        <v>460</v>
      </c>
      <c r="D344" s="18" t="s">
        <v>458</v>
      </c>
      <c r="E344" s="9">
        <v>3800</v>
      </c>
      <c r="F344" s="15">
        <f t="shared" si="10"/>
        <v>1.52</v>
      </c>
      <c r="G344" s="48">
        <v>19960</v>
      </c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</row>
    <row r="345" spans="1:37" ht="15.75">
      <c r="A345" s="11" t="s">
        <v>299</v>
      </c>
      <c r="B345" s="11">
        <v>2990</v>
      </c>
      <c r="C345" s="18" t="s">
        <v>460</v>
      </c>
      <c r="D345" s="18" t="s">
        <v>458</v>
      </c>
      <c r="E345" s="9">
        <v>3800</v>
      </c>
      <c r="F345" s="15">
        <f t="shared" si="10"/>
        <v>1.52</v>
      </c>
      <c r="G345" s="48">
        <v>19400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</row>
    <row r="346" spans="1:37" ht="15.75">
      <c r="A346" s="11" t="s">
        <v>300</v>
      </c>
      <c r="B346" s="11">
        <v>720</v>
      </c>
      <c r="C346" s="18" t="s">
        <v>460</v>
      </c>
      <c r="D346" s="18" t="s">
        <v>458</v>
      </c>
      <c r="E346" s="9">
        <v>950</v>
      </c>
      <c r="F346" s="15">
        <f t="shared" si="10"/>
        <v>0.38</v>
      </c>
      <c r="G346" s="48">
        <v>5090</v>
      </c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</row>
    <row r="347" spans="1:37" ht="15.75">
      <c r="A347" s="11" t="s">
        <v>301</v>
      </c>
      <c r="B347" s="11">
        <v>2990</v>
      </c>
      <c r="C347" s="18" t="s">
        <v>461</v>
      </c>
      <c r="D347" s="18" t="s">
        <v>459</v>
      </c>
      <c r="E347" s="9">
        <v>3150</v>
      </c>
      <c r="F347" s="15">
        <f t="shared" si="10"/>
        <v>1.26</v>
      </c>
      <c r="G347" s="48">
        <v>19740</v>
      </c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</row>
    <row r="348" spans="1:37" ht="15.75">
      <c r="A348" s="11" t="s">
        <v>302</v>
      </c>
      <c r="B348" s="11">
        <v>2990</v>
      </c>
      <c r="C348" s="18" t="s">
        <v>461</v>
      </c>
      <c r="D348" s="18" t="s">
        <v>459</v>
      </c>
      <c r="E348" s="9">
        <v>3150</v>
      </c>
      <c r="F348" s="15">
        <f t="shared" si="10"/>
        <v>1.26</v>
      </c>
      <c r="G348" s="48">
        <v>19060</v>
      </c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</row>
    <row r="349" spans="1:37" ht="15.75">
      <c r="A349" s="11" t="s">
        <v>303</v>
      </c>
      <c r="B349" s="11">
        <v>2990</v>
      </c>
      <c r="C349" s="18" t="s">
        <v>461</v>
      </c>
      <c r="D349" s="18" t="s">
        <v>459</v>
      </c>
      <c r="E349" s="9">
        <v>3150</v>
      </c>
      <c r="F349" s="15">
        <f t="shared" si="10"/>
        <v>1.26</v>
      </c>
      <c r="G349" s="48">
        <v>18380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</row>
    <row r="350" spans="1:37" ht="15.75">
      <c r="A350" s="11" t="s">
        <v>304</v>
      </c>
      <c r="B350" s="11">
        <v>720</v>
      </c>
      <c r="C350" s="18" t="s">
        <v>461</v>
      </c>
      <c r="D350" s="18" t="s">
        <v>459</v>
      </c>
      <c r="E350" s="9">
        <v>800</v>
      </c>
      <c r="F350" s="15">
        <f t="shared" si="10"/>
        <v>0.32</v>
      </c>
      <c r="G350" s="48">
        <v>5190</v>
      </c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</row>
    <row r="351" spans="1:37" ht="15.75">
      <c r="A351" s="11" t="s">
        <v>305</v>
      </c>
      <c r="B351" s="11">
        <v>2990</v>
      </c>
      <c r="C351" s="18" t="s">
        <v>462</v>
      </c>
      <c r="D351" s="18" t="s">
        <v>463</v>
      </c>
      <c r="E351" s="9">
        <v>4650</v>
      </c>
      <c r="F351" s="15">
        <f t="shared" si="10"/>
        <v>1.86</v>
      </c>
      <c r="G351" s="48">
        <v>28770</v>
      </c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</row>
    <row r="352" spans="1:37" ht="15.75">
      <c r="A352" s="11" t="s">
        <v>306</v>
      </c>
      <c r="B352" s="11">
        <v>2990</v>
      </c>
      <c r="C352" s="18" t="s">
        <v>462</v>
      </c>
      <c r="D352" s="18" t="s">
        <v>463</v>
      </c>
      <c r="E352" s="9">
        <v>4650</v>
      </c>
      <c r="F352" s="15">
        <f t="shared" si="10"/>
        <v>1.86</v>
      </c>
      <c r="G352" s="48">
        <v>27520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</row>
    <row r="353" spans="1:37" ht="15.75">
      <c r="A353" s="11" t="s">
        <v>307</v>
      </c>
      <c r="B353" s="11">
        <v>2990</v>
      </c>
      <c r="C353" s="18" t="s">
        <v>462</v>
      </c>
      <c r="D353" s="18" t="s">
        <v>463</v>
      </c>
      <c r="E353" s="9">
        <v>4650</v>
      </c>
      <c r="F353" s="15">
        <f t="shared" si="10"/>
        <v>1.86</v>
      </c>
      <c r="G353" s="48">
        <v>26950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</row>
    <row r="354" spans="1:37" ht="15.75">
      <c r="A354" s="11" t="s">
        <v>308</v>
      </c>
      <c r="B354" s="11">
        <v>2990</v>
      </c>
      <c r="C354" s="18" t="s">
        <v>462</v>
      </c>
      <c r="D354" s="18" t="s">
        <v>463</v>
      </c>
      <c r="E354" s="9">
        <v>4650</v>
      </c>
      <c r="F354" s="15">
        <f t="shared" si="10"/>
        <v>1.86</v>
      </c>
      <c r="G354" s="48">
        <v>25940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</row>
    <row r="355" spans="1:37" ht="15.75">
      <c r="A355" s="11" t="s">
        <v>309</v>
      </c>
      <c r="B355" s="11">
        <v>720</v>
      </c>
      <c r="C355" s="18" t="s">
        <v>462</v>
      </c>
      <c r="D355" s="18" t="s">
        <v>463</v>
      </c>
      <c r="E355" s="9">
        <v>1250</v>
      </c>
      <c r="F355" s="15">
        <f t="shared" si="10"/>
        <v>0.5</v>
      </c>
      <c r="G355" s="48">
        <v>6660</v>
      </c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</row>
    <row r="356" spans="1:37" ht="15.75">
      <c r="A356" s="11" t="s">
        <v>464</v>
      </c>
      <c r="B356" s="11">
        <v>2990</v>
      </c>
      <c r="C356" s="18" t="s">
        <v>467</v>
      </c>
      <c r="D356" s="18" t="s">
        <v>468</v>
      </c>
      <c r="E356" s="9">
        <v>3750</v>
      </c>
      <c r="F356" s="15">
        <f t="shared" si="10"/>
        <v>1.5</v>
      </c>
      <c r="G356" s="48">
        <v>25020</v>
      </c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</row>
    <row r="357" spans="1:37" ht="15.75">
      <c r="A357" s="11" t="s">
        <v>465</v>
      </c>
      <c r="B357" s="11">
        <v>2990</v>
      </c>
      <c r="C357" s="18" t="s">
        <v>467</v>
      </c>
      <c r="D357" s="18" t="s">
        <v>468</v>
      </c>
      <c r="E357" s="9">
        <v>3750</v>
      </c>
      <c r="F357" s="15">
        <f t="shared" si="10"/>
        <v>1.5</v>
      </c>
      <c r="G357" s="48">
        <v>22540</v>
      </c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</row>
    <row r="358" spans="1:37" ht="15.75">
      <c r="A358" s="11" t="s">
        <v>469</v>
      </c>
      <c r="B358" s="11">
        <v>2990</v>
      </c>
      <c r="C358" s="18" t="s">
        <v>467</v>
      </c>
      <c r="D358" s="18" t="s">
        <v>468</v>
      </c>
      <c r="E358" s="9">
        <v>3750</v>
      </c>
      <c r="F358" s="15">
        <f t="shared" si="10"/>
        <v>1.5</v>
      </c>
      <c r="G358" s="48">
        <v>20630</v>
      </c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</row>
    <row r="359" spans="1:37" ht="15.75">
      <c r="A359" s="11" t="s">
        <v>470</v>
      </c>
      <c r="B359" s="11">
        <v>2990</v>
      </c>
      <c r="C359" s="18" t="s">
        <v>467</v>
      </c>
      <c r="D359" s="18" t="s">
        <v>468</v>
      </c>
      <c r="E359" s="9">
        <v>3750</v>
      </c>
      <c r="F359" s="15">
        <f t="shared" si="10"/>
        <v>1.5</v>
      </c>
      <c r="G359" s="48">
        <v>20300</v>
      </c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</row>
    <row r="360" spans="1:37" ht="15.75">
      <c r="A360" s="11" t="s">
        <v>466</v>
      </c>
      <c r="B360" s="11">
        <v>720</v>
      </c>
      <c r="C360" s="18" t="s">
        <v>467</v>
      </c>
      <c r="D360" s="18" t="s">
        <v>468</v>
      </c>
      <c r="E360" s="9">
        <v>940</v>
      </c>
      <c r="F360" s="15">
        <f t="shared" si="10"/>
        <v>0.376</v>
      </c>
      <c r="G360" s="48">
        <v>5640</v>
      </c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</row>
    <row r="361" spans="1:37" ht="15.75">
      <c r="A361" s="11" t="s">
        <v>310</v>
      </c>
      <c r="B361" s="11">
        <v>2990</v>
      </c>
      <c r="C361" s="18" t="s">
        <v>471</v>
      </c>
      <c r="D361" s="18" t="s">
        <v>472</v>
      </c>
      <c r="E361" s="9">
        <v>3150</v>
      </c>
      <c r="F361" s="15">
        <f t="shared" si="10"/>
        <v>1.26</v>
      </c>
      <c r="G361" s="48">
        <v>19740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</row>
    <row r="362" spans="1:37" ht="15.75">
      <c r="A362" s="11" t="s">
        <v>311</v>
      </c>
      <c r="B362" s="11">
        <v>2990</v>
      </c>
      <c r="C362" s="18" t="s">
        <v>471</v>
      </c>
      <c r="D362" s="18" t="s">
        <v>472</v>
      </c>
      <c r="E362" s="9">
        <v>3150</v>
      </c>
      <c r="F362" s="15">
        <f t="shared" si="10"/>
        <v>1.26</v>
      </c>
      <c r="G362" s="48">
        <v>19170</v>
      </c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</row>
    <row r="363" spans="1:37" ht="15.75">
      <c r="A363" s="11" t="s">
        <v>312</v>
      </c>
      <c r="B363" s="11">
        <v>2990</v>
      </c>
      <c r="C363" s="18" t="s">
        <v>471</v>
      </c>
      <c r="D363" s="18" t="s">
        <v>472</v>
      </c>
      <c r="E363" s="9">
        <v>3150</v>
      </c>
      <c r="F363" s="15">
        <f t="shared" si="10"/>
        <v>1.26</v>
      </c>
      <c r="G363" s="48">
        <v>18840</v>
      </c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</row>
    <row r="364" spans="1:37" ht="15.75">
      <c r="A364" s="11" t="s">
        <v>313</v>
      </c>
      <c r="B364" s="11">
        <v>2990</v>
      </c>
      <c r="C364" s="18" t="s">
        <v>471</v>
      </c>
      <c r="D364" s="18" t="s">
        <v>472</v>
      </c>
      <c r="E364" s="9">
        <v>3150</v>
      </c>
      <c r="F364" s="15">
        <f t="shared" si="10"/>
        <v>1.26</v>
      </c>
      <c r="G364" s="48">
        <v>18280</v>
      </c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</row>
    <row r="365" spans="1:37" ht="15.75">
      <c r="A365" s="11" t="s">
        <v>314</v>
      </c>
      <c r="B365" s="11">
        <v>2990</v>
      </c>
      <c r="C365" s="18" t="s">
        <v>471</v>
      </c>
      <c r="D365" s="18" t="s">
        <v>472</v>
      </c>
      <c r="E365" s="9">
        <v>3150</v>
      </c>
      <c r="F365" s="15">
        <f t="shared" si="10"/>
        <v>1.26</v>
      </c>
      <c r="G365" s="48">
        <v>17250</v>
      </c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</row>
    <row r="366" spans="1:37" ht="15.75">
      <c r="A366" s="11" t="s">
        <v>315</v>
      </c>
      <c r="B366" s="11">
        <v>2990</v>
      </c>
      <c r="C366" s="18" t="s">
        <v>471</v>
      </c>
      <c r="D366" s="18" t="s">
        <v>472</v>
      </c>
      <c r="E366" s="9">
        <v>3150</v>
      </c>
      <c r="F366" s="15">
        <f t="shared" si="10"/>
        <v>1.26</v>
      </c>
      <c r="G366" s="48">
        <v>16690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</row>
    <row r="367" spans="1:37" ht="15.75">
      <c r="A367" s="11" t="s">
        <v>316</v>
      </c>
      <c r="B367" s="11">
        <v>720</v>
      </c>
      <c r="C367" s="18" t="s">
        <v>471</v>
      </c>
      <c r="D367" s="18" t="s">
        <v>472</v>
      </c>
      <c r="E367" s="9">
        <v>800</v>
      </c>
      <c r="F367" s="15">
        <f t="shared" si="10"/>
        <v>0.32</v>
      </c>
      <c r="G367" s="48">
        <v>4970</v>
      </c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</row>
    <row r="368" spans="1:37" ht="15.75">
      <c r="A368" s="11" t="s">
        <v>317</v>
      </c>
      <c r="B368" s="11">
        <v>720</v>
      </c>
      <c r="C368" s="18" t="s">
        <v>471</v>
      </c>
      <c r="D368" s="18" t="s">
        <v>472</v>
      </c>
      <c r="E368" s="9">
        <v>800</v>
      </c>
      <c r="F368" s="15">
        <f t="shared" si="10"/>
        <v>0.32</v>
      </c>
      <c r="G368" s="48">
        <v>4740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</row>
    <row r="369" spans="1:37" ht="15.75">
      <c r="A369" s="11" t="s">
        <v>318</v>
      </c>
      <c r="B369" s="11">
        <v>720</v>
      </c>
      <c r="C369" s="18" t="s">
        <v>471</v>
      </c>
      <c r="D369" s="18" t="s">
        <v>472</v>
      </c>
      <c r="E369" s="9">
        <v>800</v>
      </c>
      <c r="F369" s="15">
        <f t="shared" si="10"/>
        <v>0.32</v>
      </c>
      <c r="G369" s="48">
        <v>4620</v>
      </c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</row>
    <row r="370" spans="1:37" ht="15.75">
      <c r="A370" s="11" t="s">
        <v>319</v>
      </c>
      <c r="B370" s="11">
        <v>2990</v>
      </c>
      <c r="C370" s="18" t="s">
        <v>473</v>
      </c>
      <c r="D370" s="18" t="s">
        <v>474</v>
      </c>
      <c r="E370" s="9">
        <v>2480</v>
      </c>
      <c r="F370" s="15">
        <f t="shared" si="10"/>
        <v>0.992</v>
      </c>
      <c r="G370" s="48">
        <v>16350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</row>
    <row r="371" spans="1:37" ht="15.75">
      <c r="A371" s="11" t="s">
        <v>320</v>
      </c>
      <c r="B371" s="11">
        <v>2990</v>
      </c>
      <c r="C371" s="18" t="s">
        <v>473</v>
      </c>
      <c r="D371" s="18" t="s">
        <v>474</v>
      </c>
      <c r="E371" s="9">
        <v>2480</v>
      </c>
      <c r="F371" s="15">
        <f t="shared" si="10"/>
        <v>0.992</v>
      </c>
      <c r="G371" s="48">
        <v>15800</v>
      </c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</row>
    <row r="372" spans="1:37" ht="15.75">
      <c r="A372" s="11" t="s">
        <v>321</v>
      </c>
      <c r="B372" s="11">
        <v>2990</v>
      </c>
      <c r="C372" s="18" t="s">
        <v>473</v>
      </c>
      <c r="D372" s="18" t="s">
        <v>474</v>
      </c>
      <c r="E372" s="9">
        <v>2480</v>
      </c>
      <c r="F372" s="15">
        <f t="shared" si="10"/>
        <v>0.992</v>
      </c>
      <c r="G372" s="48">
        <v>15160</v>
      </c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</row>
    <row r="373" spans="1:37" ht="15.75">
      <c r="A373" s="11" t="s">
        <v>322</v>
      </c>
      <c r="B373" s="11">
        <v>720</v>
      </c>
      <c r="C373" s="18" t="s">
        <v>473</v>
      </c>
      <c r="D373" s="18" t="s">
        <v>474</v>
      </c>
      <c r="E373" s="9">
        <v>630</v>
      </c>
      <c r="F373" s="15">
        <f t="shared" si="10"/>
        <v>0.252</v>
      </c>
      <c r="G373" s="48">
        <v>4300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</row>
    <row r="374" spans="1:37" ht="15.75">
      <c r="A374" s="11" t="s">
        <v>323</v>
      </c>
      <c r="B374" s="11">
        <v>720</v>
      </c>
      <c r="C374" s="18" t="s">
        <v>473</v>
      </c>
      <c r="D374" s="18" t="s">
        <v>474</v>
      </c>
      <c r="E374" s="9">
        <v>630</v>
      </c>
      <c r="F374" s="15">
        <f aca="true" t="shared" si="11" ref="F374:F404">(E374/1000/2.5)</f>
        <v>0.252</v>
      </c>
      <c r="G374" s="48">
        <v>4070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</row>
    <row r="375" spans="1:37" ht="15.75">
      <c r="A375" s="11" t="s">
        <v>324</v>
      </c>
      <c r="B375" s="11">
        <v>720</v>
      </c>
      <c r="C375" s="18" t="s">
        <v>473</v>
      </c>
      <c r="D375" s="18" t="s">
        <v>474</v>
      </c>
      <c r="E375" s="9">
        <v>630</v>
      </c>
      <c r="F375" s="15">
        <f t="shared" si="11"/>
        <v>0.252</v>
      </c>
      <c r="G375" s="48">
        <v>3830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</row>
    <row r="376" spans="1:37" ht="15.75">
      <c r="A376" s="11" t="s">
        <v>325</v>
      </c>
      <c r="B376" s="11">
        <v>2990</v>
      </c>
      <c r="C376" s="18" t="s">
        <v>473</v>
      </c>
      <c r="D376" s="18" t="s">
        <v>475</v>
      </c>
      <c r="E376" s="9">
        <v>2325</v>
      </c>
      <c r="F376" s="15">
        <f t="shared" si="11"/>
        <v>0.93</v>
      </c>
      <c r="G376" s="48">
        <v>14430</v>
      </c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</row>
    <row r="377" spans="1:37" ht="15.75">
      <c r="A377" s="11" t="s">
        <v>326</v>
      </c>
      <c r="B377" s="11">
        <v>2990</v>
      </c>
      <c r="C377" s="18" t="s">
        <v>473</v>
      </c>
      <c r="D377" s="18" t="s">
        <v>475</v>
      </c>
      <c r="E377" s="9">
        <v>2325</v>
      </c>
      <c r="F377" s="15">
        <f t="shared" si="11"/>
        <v>0.93</v>
      </c>
      <c r="G377" s="48">
        <v>13640</v>
      </c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</row>
    <row r="378" spans="1:37" ht="15.75">
      <c r="A378" s="11" t="s">
        <v>327</v>
      </c>
      <c r="B378" s="11">
        <v>2990</v>
      </c>
      <c r="C378" s="18" t="s">
        <v>473</v>
      </c>
      <c r="D378" s="18" t="s">
        <v>475</v>
      </c>
      <c r="E378" s="9">
        <v>2325</v>
      </c>
      <c r="F378" s="15">
        <f t="shared" si="11"/>
        <v>0.93</v>
      </c>
      <c r="G378" s="48">
        <v>13420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</row>
    <row r="379" spans="1:37" ht="15.75">
      <c r="A379" s="11" t="s">
        <v>328</v>
      </c>
      <c r="B379" s="11">
        <v>720</v>
      </c>
      <c r="C379" s="18" t="s">
        <v>473</v>
      </c>
      <c r="D379" s="18" t="s">
        <v>475</v>
      </c>
      <c r="E379" s="9">
        <v>580</v>
      </c>
      <c r="F379" s="15">
        <f t="shared" si="11"/>
        <v>0.23199999999999998</v>
      </c>
      <c r="G379" s="48">
        <v>3380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</row>
    <row r="380" spans="1:37" ht="15.75">
      <c r="A380" s="11" t="s">
        <v>329</v>
      </c>
      <c r="B380" s="11">
        <v>2990</v>
      </c>
      <c r="C380" s="18" t="s">
        <v>476</v>
      </c>
      <c r="D380" s="18" t="s">
        <v>477</v>
      </c>
      <c r="E380" s="9">
        <v>2400</v>
      </c>
      <c r="F380" s="15">
        <f t="shared" si="11"/>
        <v>0.96</v>
      </c>
      <c r="G380" s="48">
        <v>14670</v>
      </c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</row>
    <row r="381" spans="1:37" ht="15.75">
      <c r="A381" s="11" t="s">
        <v>330</v>
      </c>
      <c r="B381" s="11">
        <v>2990</v>
      </c>
      <c r="C381" s="18" t="s">
        <v>476</v>
      </c>
      <c r="D381" s="18" t="s">
        <v>477</v>
      </c>
      <c r="E381" s="9">
        <v>2400</v>
      </c>
      <c r="F381" s="15">
        <f t="shared" si="11"/>
        <v>0.96</v>
      </c>
      <c r="G381" s="48">
        <v>13870</v>
      </c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</row>
    <row r="382" spans="1:37" ht="15.75">
      <c r="A382" s="11" t="s">
        <v>331</v>
      </c>
      <c r="B382" s="11">
        <v>2990</v>
      </c>
      <c r="C382" s="18" t="s">
        <v>476</v>
      </c>
      <c r="D382" s="18" t="s">
        <v>477</v>
      </c>
      <c r="E382" s="9">
        <v>2400</v>
      </c>
      <c r="F382" s="15">
        <f t="shared" si="11"/>
        <v>0.96</v>
      </c>
      <c r="G382" s="48">
        <v>13530</v>
      </c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</row>
    <row r="383" spans="1:37" ht="15.75">
      <c r="A383" s="11" t="s">
        <v>332</v>
      </c>
      <c r="B383" s="11">
        <v>2990</v>
      </c>
      <c r="C383" s="18" t="s">
        <v>476</v>
      </c>
      <c r="D383" s="18" t="s">
        <v>477</v>
      </c>
      <c r="E383" s="9">
        <v>2400</v>
      </c>
      <c r="F383" s="15">
        <f t="shared" si="11"/>
        <v>0.96</v>
      </c>
      <c r="G383" s="48">
        <v>12970</v>
      </c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</row>
    <row r="384" spans="1:37" ht="15.75">
      <c r="A384" s="11" t="s">
        <v>333</v>
      </c>
      <c r="B384" s="11">
        <v>720</v>
      </c>
      <c r="C384" s="18" t="s">
        <v>476</v>
      </c>
      <c r="D384" s="18" t="s">
        <v>477</v>
      </c>
      <c r="E384" s="9">
        <v>600</v>
      </c>
      <c r="F384" s="15">
        <f t="shared" si="11"/>
        <v>0.24</v>
      </c>
      <c r="G384" s="48">
        <v>3510</v>
      </c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</row>
    <row r="385" spans="1:37" ht="15.75">
      <c r="A385" s="11" t="s">
        <v>334</v>
      </c>
      <c r="B385" s="11">
        <v>720</v>
      </c>
      <c r="C385" s="18" t="s">
        <v>476</v>
      </c>
      <c r="D385" s="18" t="s">
        <v>477</v>
      </c>
      <c r="E385" s="9">
        <v>600</v>
      </c>
      <c r="F385" s="15">
        <f t="shared" si="11"/>
        <v>0.24</v>
      </c>
      <c r="G385" s="48">
        <v>3280</v>
      </c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</row>
    <row r="386" spans="1:37" ht="15.75">
      <c r="A386" s="11" t="s">
        <v>335</v>
      </c>
      <c r="B386" s="11">
        <v>2970</v>
      </c>
      <c r="C386" s="18" t="s">
        <v>476</v>
      </c>
      <c r="D386" s="18" t="s">
        <v>478</v>
      </c>
      <c r="E386" s="9">
        <v>1750</v>
      </c>
      <c r="F386" s="15">
        <f t="shared" si="11"/>
        <v>0.7</v>
      </c>
      <c r="G386" s="48">
        <v>12860</v>
      </c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</row>
    <row r="387" spans="1:37" ht="15.75">
      <c r="A387" s="11" t="s">
        <v>336</v>
      </c>
      <c r="B387" s="11">
        <v>2970</v>
      </c>
      <c r="C387" s="18" t="s">
        <v>476</v>
      </c>
      <c r="D387" s="18" t="s">
        <v>478</v>
      </c>
      <c r="E387" s="9">
        <v>1750</v>
      </c>
      <c r="F387" s="15">
        <f t="shared" si="11"/>
        <v>0.7</v>
      </c>
      <c r="G387" s="48">
        <v>11170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</row>
    <row r="388" spans="1:37" ht="15.75">
      <c r="A388" s="11" t="s">
        <v>337</v>
      </c>
      <c r="B388" s="11">
        <v>2970</v>
      </c>
      <c r="C388" s="18" t="s">
        <v>476</v>
      </c>
      <c r="D388" s="18" t="s">
        <v>478</v>
      </c>
      <c r="E388" s="9">
        <v>1750</v>
      </c>
      <c r="F388" s="15">
        <f t="shared" si="11"/>
        <v>0.7</v>
      </c>
      <c r="G388" s="48">
        <v>10490</v>
      </c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</row>
    <row r="389" spans="1:37" ht="15.75">
      <c r="A389" s="11" t="s">
        <v>338</v>
      </c>
      <c r="B389" s="11">
        <v>2970</v>
      </c>
      <c r="C389" s="18" t="s">
        <v>476</v>
      </c>
      <c r="D389" s="18" t="s">
        <v>478</v>
      </c>
      <c r="E389" s="9">
        <v>1750</v>
      </c>
      <c r="F389" s="15">
        <f t="shared" si="11"/>
        <v>0.7</v>
      </c>
      <c r="G389" s="48">
        <v>10250</v>
      </c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</row>
    <row r="390" spans="1:37" ht="15.75">
      <c r="A390" s="11" t="s">
        <v>339</v>
      </c>
      <c r="B390" s="11">
        <v>720</v>
      </c>
      <c r="C390" s="18" t="s">
        <v>476</v>
      </c>
      <c r="D390" s="18" t="s">
        <v>478</v>
      </c>
      <c r="E390" s="9">
        <v>450</v>
      </c>
      <c r="F390" s="15">
        <f t="shared" si="11"/>
        <v>0.18</v>
      </c>
      <c r="G390" s="48">
        <v>3280</v>
      </c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</row>
    <row r="391" spans="1:37" ht="15.75">
      <c r="A391" s="11" t="s">
        <v>340</v>
      </c>
      <c r="B391" s="11">
        <v>720</v>
      </c>
      <c r="C391" s="18" t="s">
        <v>476</v>
      </c>
      <c r="D391" s="18" t="s">
        <v>478</v>
      </c>
      <c r="E391" s="9">
        <v>450</v>
      </c>
      <c r="F391" s="15">
        <f t="shared" si="11"/>
        <v>0.18</v>
      </c>
      <c r="G391" s="48">
        <v>2810</v>
      </c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</row>
    <row r="392" spans="1:37" ht="15.75">
      <c r="A392" s="11" t="s">
        <v>341</v>
      </c>
      <c r="B392" s="11">
        <v>720</v>
      </c>
      <c r="C392" s="18" t="s">
        <v>476</v>
      </c>
      <c r="D392" s="18" t="s">
        <v>478</v>
      </c>
      <c r="E392" s="9">
        <v>450</v>
      </c>
      <c r="F392" s="15">
        <f t="shared" si="11"/>
        <v>0.18</v>
      </c>
      <c r="G392" s="48">
        <v>2590</v>
      </c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</row>
    <row r="393" spans="1:37" ht="15.75">
      <c r="A393" s="11" t="s">
        <v>342</v>
      </c>
      <c r="B393" s="11">
        <v>2990</v>
      </c>
      <c r="C393" s="18" t="s">
        <v>476</v>
      </c>
      <c r="D393" s="18" t="s">
        <v>479</v>
      </c>
      <c r="E393" s="9">
        <v>1650</v>
      </c>
      <c r="F393" s="15">
        <f t="shared" si="11"/>
        <v>0.6599999999999999</v>
      </c>
      <c r="G393" s="48">
        <v>11290</v>
      </c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</row>
    <row r="394" spans="1:37" ht="15.75">
      <c r="A394" s="11" t="s">
        <v>343</v>
      </c>
      <c r="B394" s="11">
        <v>2990</v>
      </c>
      <c r="C394" s="18" t="s">
        <v>476</v>
      </c>
      <c r="D394" s="18" t="s">
        <v>479</v>
      </c>
      <c r="E394" s="9">
        <v>1650</v>
      </c>
      <c r="F394" s="15">
        <f t="shared" si="11"/>
        <v>0.6599999999999999</v>
      </c>
      <c r="G394" s="48">
        <v>9910</v>
      </c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</row>
    <row r="395" spans="1:37" ht="15.75">
      <c r="A395" s="11" t="s">
        <v>344</v>
      </c>
      <c r="B395" s="11">
        <v>2990</v>
      </c>
      <c r="C395" s="18" t="s">
        <v>476</v>
      </c>
      <c r="D395" s="18" t="s">
        <v>479</v>
      </c>
      <c r="E395" s="9">
        <v>1650</v>
      </c>
      <c r="F395" s="15">
        <f t="shared" si="11"/>
        <v>0.6599999999999999</v>
      </c>
      <c r="G395" s="48">
        <v>9360</v>
      </c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</row>
    <row r="396" spans="1:37" ht="15.75">
      <c r="A396" s="11" t="s">
        <v>345</v>
      </c>
      <c r="B396" s="11">
        <v>2990</v>
      </c>
      <c r="C396" s="18" t="s">
        <v>476</v>
      </c>
      <c r="D396" s="18" t="s">
        <v>479</v>
      </c>
      <c r="E396" s="9">
        <v>1650</v>
      </c>
      <c r="F396" s="15">
        <f t="shared" si="11"/>
        <v>0.6599999999999999</v>
      </c>
      <c r="G396" s="48">
        <v>9030</v>
      </c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</row>
    <row r="397" spans="1:37" ht="15.75">
      <c r="A397" s="11" t="s">
        <v>346</v>
      </c>
      <c r="B397" s="11">
        <v>720</v>
      </c>
      <c r="C397" s="18" t="s">
        <v>476</v>
      </c>
      <c r="D397" s="18" t="s">
        <v>479</v>
      </c>
      <c r="E397" s="9">
        <v>430</v>
      </c>
      <c r="F397" s="15">
        <f t="shared" si="11"/>
        <v>0.172</v>
      </c>
      <c r="G397" s="48">
        <v>2810</v>
      </c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</row>
    <row r="398" spans="1:37" ht="15.75">
      <c r="A398" s="11" t="s">
        <v>347</v>
      </c>
      <c r="B398" s="11">
        <v>720</v>
      </c>
      <c r="C398" s="18" t="s">
        <v>476</v>
      </c>
      <c r="D398" s="18" t="s">
        <v>479</v>
      </c>
      <c r="E398" s="9">
        <v>430</v>
      </c>
      <c r="F398" s="15">
        <f t="shared" si="11"/>
        <v>0.172</v>
      </c>
      <c r="G398" s="48">
        <v>2370</v>
      </c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</row>
    <row r="399" spans="1:37" ht="15.75">
      <c r="A399" s="11" t="s">
        <v>348</v>
      </c>
      <c r="B399" s="11">
        <v>2990</v>
      </c>
      <c r="C399" s="18" t="s">
        <v>480</v>
      </c>
      <c r="D399" s="18" t="s">
        <v>481</v>
      </c>
      <c r="E399" s="9">
        <v>2550</v>
      </c>
      <c r="F399" s="15">
        <f t="shared" si="11"/>
        <v>1.02</v>
      </c>
      <c r="G399" s="48">
        <v>13870</v>
      </c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</row>
    <row r="400" spans="1:37" ht="15.75">
      <c r="A400" s="11" t="s">
        <v>349</v>
      </c>
      <c r="B400" s="11">
        <v>2990</v>
      </c>
      <c r="C400" s="18" t="s">
        <v>480</v>
      </c>
      <c r="D400" s="18" t="s">
        <v>481</v>
      </c>
      <c r="E400" s="9">
        <v>2550</v>
      </c>
      <c r="F400" s="15">
        <f t="shared" si="11"/>
        <v>1.02</v>
      </c>
      <c r="G400" s="48">
        <v>13300</v>
      </c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</row>
    <row r="401" spans="1:37" ht="15.75">
      <c r="A401" s="11" t="s">
        <v>350</v>
      </c>
      <c r="B401" s="11">
        <v>2990</v>
      </c>
      <c r="C401" s="18" t="s">
        <v>480</v>
      </c>
      <c r="D401" s="18" t="s">
        <v>481</v>
      </c>
      <c r="E401" s="9">
        <v>2550</v>
      </c>
      <c r="F401" s="15">
        <f t="shared" si="11"/>
        <v>1.02</v>
      </c>
      <c r="G401" s="48">
        <v>12970</v>
      </c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</row>
    <row r="402" spans="1:37" ht="15.75">
      <c r="A402" s="11" t="s">
        <v>351</v>
      </c>
      <c r="B402" s="11">
        <v>720</v>
      </c>
      <c r="C402" s="18" t="s">
        <v>480</v>
      </c>
      <c r="D402" s="18" t="s">
        <v>481</v>
      </c>
      <c r="E402" s="9">
        <v>640</v>
      </c>
      <c r="F402" s="15">
        <f t="shared" si="11"/>
        <v>0.256</v>
      </c>
      <c r="G402" s="48">
        <v>3280</v>
      </c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</row>
    <row r="403" spans="1:37" ht="15.75">
      <c r="A403" s="11" t="s">
        <v>352</v>
      </c>
      <c r="B403" s="11">
        <v>720</v>
      </c>
      <c r="C403" s="18" t="s">
        <v>480</v>
      </c>
      <c r="D403" s="18" t="s">
        <v>481</v>
      </c>
      <c r="E403" s="9">
        <v>640</v>
      </c>
      <c r="F403" s="15">
        <f t="shared" si="11"/>
        <v>0.256</v>
      </c>
      <c r="G403" s="48">
        <v>3040</v>
      </c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</row>
    <row r="404" spans="1:37" ht="15.75">
      <c r="A404" s="11" t="s">
        <v>353</v>
      </c>
      <c r="B404" s="11">
        <v>2990</v>
      </c>
      <c r="C404" s="18" t="s">
        <v>480</v>
      </c>
      <c r="D404" s="18" t="s">
        <v>482</v>
      </c>
      <c r="E404" s="9">
        <v>1980</v>
      </c>
      <c r="F404" s="15">
        <f t="shared" si="11"/>
        <v>0.792</v>
      </c>
      <c r="G404" s="48">
        <v>10150</v>
      </c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</row>
    <row r="405" spans="1:37" ht="15.75">
      <c r="A405" s="11" t="s">
        <v>354</v>
      </c>
      <c r="B405" s="11">
        <v>2990</v>
      </c>
      <c r="C405" s="18" t="s">
        <v>480</v>
      </c>
      <c r="D405" s="18" t="s">
        <v>482</v>
      </c>
      <c r="E405" s="9">
        <v>1980</v>
      </c>
      <c r="F405" s="15">
        <v>0.79</v>
      </c>
      <c r="G405" s="48">
        <v>9360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</row>
    <row r="406" spans="1:37" ht="15.75">
      <c r="A406" s="11" t="s">
        <v>355</v>
      </c>
      <c r="B406" s="11">
        <v>2990</v>
      </c>
      <c r="C406" s="18" t="s">
        <v>480</v>
      </c>
      <c r="D406" s="18" t="s">
        <v>482</v>
      </c>
      <c r="E406" s="9">
        <v>1980</v>
      </c>
      <c r="F406" s="15">
        <f aca="true" t="shared" si="12" ref="F406:F426">(E406/1000/2.5)</f>
        <v>0.792</v>
      </c>
      <c r="G406" s="48">
        <v>9120</v>
      </c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</row>
    <row r="407" spans="1:37" ht="15.75">
      <c r="A407" s="11" t="s">
        <v>356</v>
      </c>
      <c r="B407" s="11">
        <v>720</v>
      </c>
      <c r="C407" s="18" t="s">
        <v>480</v>
      </c>
      <c r="D407" s="18" t="s">
        <v>482</v>
      </c>
      <c r="E407" s="9">
        <v>500</v>
      </c>
      <c r="F407" s="15">
        <f t="shared" si="12"/>
        <v>0.2</v>
      </c>
      <c r="G407" s="48">
        <v>2590</v>
      </c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</row>
    <row r="408" spans="1:37" ht="15.75">
      <c r="A408" s="11" t="s">
        <v>357</v>
      </c>
      <c r="B408" s="11">
        <v>720</v>
      </c>
      <c r="C408" s="18" t="s">
        <v>480</v>
      </c>
      <c r="D408" s="18" t="s">
        <v>482</v>
      </c>
      <c r="E408" s="9">
        <v>500</v>
      </c>
      <c r="F408" s="15">
        <f t="shared" si="12"/>
        <v>0.2</v>
      </c>
      <c r="G408" s="48">
        <v>2250</v>
      </c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</row>
    <row r="409" spans="1:37" ht="15.75">
      <c r="A409" s="11" t="s">
        <v>358</v>
      </c>
      <c r="B409" s="11">
        <v>2990</v>
      </c>
      <c r="C409" s="18" t="s">
        <v>480</v>
      </c>
      <c r="D409" s="18" t="s">
        <v>483</v>
      </c>
      <c r="E409" s="9">
        <v>1300</v>
      </c>
      <c r="F409" s="15">
        <f t="shared" si="12"/>
        <v>0.52</v>
      </c>
      <c r="G409" s="48">
        <v>7680</v>
      </c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</row>
    <row r="410" spans="1:37" ht="15.75">
      <c r="A410" s="11" t="s">
        <v>359</v>
      </c>
      <c r="B410" s="11">
        <v>2990</v>
      </c>
      <c r="C410" s="18" t="s">
        <v>480</v>
      </c>
      <c r="D410" s="18" t="s">
        <v>483</v>
      </c>
      <c r="E410" s="9">
        <v>1300</v>
      </c>
      <c r="F410" s="15">
        <f t="shared" si="12"/>
        <v>0.52</v>
      </c>
      <c r="G410" s="48">
        <v>7450</v>
      </c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</row>
    <row r="411" spans="1:37" ht="15.75">
      <c r="A411" s="11" t="s">
        <v>360</v>
      </c>
      <c r="B411" s="11">
        <v>2990</v>
      </c>
      <c r="C411" s="18" t="s">
        <v>480</v>
      </c>
      <c r="D411" s="18" t="s">
        <v>483</v>
      </c>
      <c r="E411" s="9">
        <v>1300</v>
      </c>
      <c r="F411" s="15">
        <f t="shared" si="12"/>
        <v>0.52</v>
      </c>
      <c r="G411" s="48">
        <v>6990</v>
      </c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</row>
    <row r="412" spans="1:37" ht="15.75">
      <c r="A412" s="11" t="s">
        <v>361</v>
      </c>
      <c r="B412" s="11">
        <v>2990</v>
      </c>
      <c r="C412" s="18" t="s">
        <v>480</v>
      </c>
      <c r="D412" s="18" t="s">
        <v>483</v>
      </c>
      <c r="E412" s="9">
        <v>1300</v>
      </c>
      <c r="F412" s="15">
        <f t="shared" si="12"/>
        <v>0.52</v>
      </c>
      <c r="G412" s="48">
        <v>6770</v>
      </c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</row>
    <row r="413" spans="1:37" ht="15.75">
      <c r="A413" s="11" t="s">
        <v>362</v>
      </c>
      <c r="B413" s="11">
        <v>1485</v>
      </c>
      <c r="C413" s="18" t="s">
        <v>480</v>
      </c>
      <c r="D413" s="18" t="s">
        <v>483</v>
      </c>
      <c r="E413" s="9">
        <v>1300</v>
      </c>
      <c r="F413" s="15">
        <f t="shared" si="12"/>
        <v>0.52</v>
      </c>
      <c r="G413" s="48">
        <v>3510</v>
      </c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</row>
    <row r="414" spans="1:37" ht="15.75">
      <c r="A414" s="11" t="s">
        <v>363</v>
      </c>
      <c r="B414" s="11">
        <v>720</v>
      </c>
      <c r="C414" s="18" t="s">
        <v>480</v>
      </c>
      <c r="D414" s="18" t="s">
        <v>483</v>
      </c>
      <c r="E414" s="9">
        <v>350</v>
      </c>
      <c r="F414" s="15">
        <f t="shared" si="12"/>
        <v>0.13999999999999999</v>
      </c>
      <c r="G414" s="48">
        <v>1920</v>
      </c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</row>
    <row r="415" spans="1:37" ht="15.75">
      <c r="A415" s="11" t="s">
        <v>364</v>
      </c>
      <c r="B415" s="11">
        <v>720</v>
      </c>
      <c r="C415" s="18" t="s">
        <v>480</v>
      </c>
      <c r="D415" s="18" t="s">
        <v>483</v>
      </c>
      <c r="E415" s="9">
        <v>350</v>
      </c>
      <c r="F415" s="15">
        <f t="shared" si="12"/>
        <v>0.13999999999999999</v>
      </c>
      <c r="G415" s="48">
        <v>1700</v>
      </c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</row>
    <row r="416" spans="1:37" ht="15.75">
      <c r="A416" s="11" t="s">
        <v>365</v>
      </c>
      <c r="B416" s="11">
        <v>720</v>
      </c>
      <c r="C416" s="18" t="s">
        <v>480</v>
      </c>
      <c r="D416" s="18" t="s">
        <v>483</v>
      </c>
      <c r="E416" s="9">
        <v>350</v>
      </c>
      <c r="F416" s="15">
        <f t="shared" si="12"/>
        <v>0.13999999999999999</v>
      </c>
      <c r="G416" s="48">
        <v>1620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</row>
    <row r="417" spans="1:37" ht="15.75">
      <c r="A417" s="11" t="s">
        <v>366</v>
      </c>
      <c r="B417" s="11">
        <v>2990</v>
      </c>
      <c r="C417" s="18" t="s">
        <v>480</v>
      </c>
      <c r="D417" s="18" t="s">
        <v>484</v>
      </c>
      <c r="E417" s="9">
        <v>1130</v>
      </c>
      <c r="F417" s="15">
        <f t="shared" si="12"/>
        <v>0.45199999999999996</v>
      </c>
      <c r="G417" s="48">
        <v>7680</v>
      </c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</row>
    <row r="418" spans="1:37" ht="15.75">
      <c r="A418" s="11" t="s">
        <v>367</v>
      </c>
      <c r="B418" s="11">
        <v>2990</v>
      </c>
      <c r="C418" s="18" t="s">
        <v>480</v>
      </c>
      <c r="D418" s="18" t="s">
        <v>484</v>
      </c>
      <c r="E418" s="9">
        <v>1130</v>
      </c>
      <c r="F418" s="15">
        <f t="shared" si="12"/>
        <v>0.45199999999999996</v>
      </c>
      <c r="G418" s="48">
        <v>7450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</row>
    <row r="419" spans="1:37" ht="15.75">
      <c r="A419" s="11" t="s">
        <v>368</v>
      </c>
      <c r="B419" s="11">
        <v>2990</v>
      </c>
      <c r="C419" s="18" t="s">
        <v>480</v>
      </c>
      <c r="D419" s="18" t="s">
        <v>484</v>
      </c>
      <c r="E419" s="9">
        <v>1130</v>
      </c>
      <c r="F419" s="15">
        <f t="shared" si="12"/>
        <v>0.45199999999999996</v>
      </c>
      <c r="G419" s="48">
        <v>7210</v>
      </c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</row>
    <row r="420" spans="1:37" ht="15.75">
      <c r="A420" s="11" t="s">
        <v>369</v>
      </c>
      <c r="B420" s="11">
        <v>2990</v>
      </c>
      <c r="C420" s="18" t="s">
        <v>480</v>
      </c>
      <c r="D420" s="18" t="s">
        <v>484</v>
      </c>
      <c r="E420" s="9">
        <v>1130</v>
      </c>
      <c r="F420" s="15">
        <f t="shared" si="12"/>
        <v>0.45199999999999996</v>
      </c>
      <c r="G420" s="48">
        <v>6680</v>
      </c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</row>
    <row r="421" spans="1:37" ht="15.75">
      <c r="A421" s="11" t="s">
        <v>370</v>
      </c>
      <c r="B421" s="11">
        <v>1485</v>
      </c>
      <c r="C421" s="18" t="s">
        <v>480</v>
      </c>
      <c r="D421" s="18" t="s">
        <v>484</v>
      </c>
      <c r="E421" s="9">
        <v>570</v>
      </c>
      <c r="F421" s="15">
        <f t="shared" si="12"/>
        <v>0.22799999999999998</v>
      </c>
      <c r="G421" s="48">
        <v>3380</v>
      </c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</row>
    <row r="422" spans="1:37" ht="15.75">
      <c r="A422" s="11" t="s">
        <v>371</v>
      </c>
      <c r="B422" s="11">
        <v>2990</v>
      </c>
      <c r="C422" s="18" t="s">
        <v>480</v>
      </c>
      <c r="D422" s="18" t="s">
        <v>484</v>
      </c>
      <c r="E422" s="9">
        <v>1130</v>
      </c>
      <c r="F422" s="15">
        <f t="shared" si="12"/>
        <v>0.45199999999999996</v>
      </c>
      <c r="G422" s="48">
        <v>6550</v>
      </c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</row>
    <row r="423" spans="1:37" ht="15.75">
      <c r="A423" s="11" t="s">
        <v>372</v>
      </c>
      <c r="B423" s="11">
        <v>720</v>
      </c>
      <c r="C423" s="18" t="s">
        <v>480</v>
      </c>
      <c r="D423" s="18" t="s">
        <v>484</v>
      </c>
      <c r="E423" s="9">
        <v>280</v>
      </c>
      <c r="F423" s="15">
        <f t="shared" si="12"/>
        <v>0.11200000000000002</v>
      </c>
      <c r="G423" s="48">
        <v>1920</v>
      </c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</row>
    <row r="424" spans="1:37" ht="15.75">
      <c r="A424" s="11" t="s">
        <v>373</v>
      </c>
      <c r="B424" s="11">
        <v>720</v>
      </c>
      <c r="C424" s="18" t="s">
        <v>480</v>
      </c>
      <c r="D424" s="18" t="s">
        <v>484</v>
      </c>
      <c r="E424" s="9">
        <v>280</v>
      </c>
      <c r="F424" s="15">
        <f t="shared" si="12"/>
        <v>0.11200000000000002</v>
      </c>
      <c r="G424" s="48">
        <v>1810</v>
      </c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</row>
    <row r="425" spans="1:37" ht="15.75">
      <c r="A425" s="11" t="s">
        <v>374</v>
      </c>
      <c r="B425" s="11">
        <v>720</v>
      </c>
      <c r="C425" s="18" t="s">
        <v>480</v>
      </c>
      <c r="D425" s="18" t="s">
        <v>484</v>
      </c>
      <c r="E425" s="9">
        <v>280</v>
      </c>
      <c r="F425" s="15">
        <f t="shared" si="12"/>
        <v>0.11200000000000002</v>
      </c>
      <c r="G425" s="48">
        <v>1700</v>
      </c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</row>
    <row r="426" spans="1:37" ht="15.75">
      <c r="A426" s="14" t="s">
        <v>375</v>
      </c>
      <c r="B426" s="14">
        <v>720</v>
      </c>
      <c r="C426" s="39" t="s">
        <v>480</v>
      </c>
      <c r="D426" s="39" t="s">
        <v>484</v>
      </c>
      <c r="E426" s="10">
        <v>280</v>
      </c>
      <c r="F426" s="16">
        <f t="shared" si="12"/>
        <v>0.11200000000000002</v>
      </c>
      <c r="G426" s="49">
        <v>1620</v>
      </c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</row>
    <row r="427" spans="1:37" ht="15.75">
      <c r="A427" s="19" t="s">
        <v>522</v>
      </c>
      <c r="B427" s="19">
        <v>2990</v>
      </c>
      <c r="C427" s="40" t="s">
        <v>523</v>
      </c>
      <c r="D427" s="40" t="s">
        <v>483</v>
      </c>
      <c r="E427" s="20">
        <v>1125</v>
      </c>
      <c r="F427" s="21">
        <v>0.44</v>
      </c>
      <c r="G427" s="52">
        <v>6550</v>
      </c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</row>
    <row r="428" spans="1:37" ht="15.75">
      <c r="A428" s="19" t="s">
        <v>524</v>
      </c>
      <c r="B428" s="19">
        <v>2990</v>
      </c>
      <c r="C428" s="40" t="s">
        <v>523</v>
      </c>
      <c r="D428" s="40" t="s">
        <v>483</v>
      </c>
      <c r="E428" s="20">
        <v>1125</v>
      </c>
      <c r="F428" s="21">
        <v>0.44</v>
      </c>
      <c r="G428" s="52">
        <v>6320</v>
      </c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</row>
    <row r="429" spans="1:37" ht="15.75">
      <c r="A429" s="19" t="s">
        <v>525</v>
      </c>
      <c r="B429" s="19">
        <v>720</v>
      </c>
      <c r="C429" s="40" t="s">
        <v>523</v>
      </c>
      <c r="D429" s="40" t="s">
        <v>483</v>
      </c>
      <c r="E429" s="20">
        <v>280</v>
      </c>
      <c r="F429" s="21">
        <v>0.11</v>
      </c>
      <c r="G429" s="52">
        <v>1700</v>
      </c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</row>
    <row r="430" spans="1:37" ht="15.75">
      <c r="A430" s="19" t="s">
        <v>526</v>
      </c>
      <c r="B430" s="19">
        <v>720</v>
      </c>
      <c r="C430" s="40" t="s">
        <v>523</v>
      </c>
      <c r="D430" s="40" t="s">
        <v>483</v>
      </c>
      <c r="E430" s="20">
        <v>280</v>
      </c>
      <c r="F430" s="21">
        <v>0.11</v>
      </c>
      <c r="G430" s="52">
        <v>1580</v>
      </c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</row>
    <row r="431" spans="1:37" ht="15.75">
      <c r="A431" s="19" t="s">
        <v>527</v>
      </c>
      <c r="B431" s="19">
        <v>2990</v>
      </c>
      <c r="C431" s="40" t="s">
        <v>523</v>
      </c>
      <c r="D431" s="40" t="s">
        <v>484</v>
      </c>
      <c r="E431" s="20">
        <v>900</v>
      </c>
      <c r="F431" s="21">
        <v>0.36</v>
      </c>
      <c r="G431" s="52">
        <v>5090</v>
      </c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</row>
    <row r="432" spans="1:37" ht="15.75">
      <c r="A432" s="19" t="s">
        <v>528</v>
      </c>
      <c r="B432" s="19">
        <v>2990</v>
      </c>
      <c r="C432" s="40" t="s">
        <v>523</v>
      </c>
      <c r="D432" s="40" t="s">
        <v>484</v>
      </c>
      <c r="E432" s="20">
        <v>900</v>
      </c>
      <c r="F432" s="21">
        <v>0.36</v>
      </c>
      <c r="G432" s="52">
        <v>4850</v>
      </c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</row>
    <row r="433" spans="1:37" ht="15.75">
      <c r="A433" s="19" t="s">
        <v>529</v>
      </c>
      <c r="B433" s="19">
        <v>720</v>
      </c>
      <c r="C433" s="40" t="s">
        <v>523</v>
      </c>
      <c r="D433" s="40" t="s">
        <v>484</v>
      </c>
      <c r="E433" s="20">
        <v>230</v>
      </c>
      <c r="F433" s="21">
        <v>0.09</v>
      </c>
      <c r="G433" s="52">
        <v>1360</v>
      </c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</row>
    <row r="434" spans="1:37" ht="15.75">
      <c r="A434" s="19" t="s">
        <v>530</v>
      </c>
      <c r="B434" s="19">
        <v>720</v>
      </c>
      <c r="C434" s="40" t="s">
        <v>523</v>
      </c>
      <c r="D434" s="40" t="s">
        <v>484</v>
      </c>
      <c r="E434" s="20">
        <v>230</v>
      </c>
      <c r="F434" s="21">
        <v>0.09</v>
      </c>
      <c r="G434" s="52">
        <v>1240</v>
      </c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</row>
    <row r="435" spans="1:37" ht="47.25" customHeight="1" thickBot="1">
      <c r="A435" s="91" t="s">
        <v>443</v>
      </c>
      <c r="B435" s="91"/>
      <c r="C435" s="91"/>
      <c r="D435" s="91"/>
      <c r="E435" s="91"/>
      <c r="F435" s="91"/>
      <c r="G435" s="91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</row>
    <row r="436" spans="1:37" ht="15.75">
      <c r="A436" s="12" t="s">
        <v>376</v>
      </c>
      <c r="B436" s="12">
        <v>1500</v>
      </c>
      <c r="C436" s="38">
        <v>2780</v>
      </c>
      <c r="D436" s="38">
        <v>250</v>
      </c>
      <c r="E436" s="8">
        <v>2560</v>
      </c>
      <c r="F436" s="15">
        <f aca="true" t="shared" si="13" ref="F436:F475">(E436/1000/2.5)</f>
        <v>1.024</v>
      </c>
      <c r="G436" s="53">
        <v>14380</v>
      </c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</row>
    <row r="437" spans="1:37" ht="15.75">
      <c r="A437" s="11" t="s">
        <v>377</v>
      </c>
      <c r="B437" s="11">
        <v>740</v>
      </c>
      <c r="C437" s="18">
        <v>2780</v>
      </c>
      <c r="D437" s="18">
        <v>250</v>
      </c>
      <c r="E437" s="9">
        <v>1280</v>
      </c>
      <c r="F437" s="15">
        <f t="shared" si="13"/>
        <v>0.512</v>
      </c>
      <c r="G437" s="74">
        <v>7320</v>
      </c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</row>
    <row r="438" spans="1:37" ht="15.75">
      <c r="A438" s="11" t="s">
        <v>378</v>
      </c>
      <c r="B438" s="11">
        <v>1500</v>
      </c>
      <c r="C438" s="18">
        <v>2780</v>
      </c>
      <c r="D438" s="18">
        <v>180</v>
      </c>
      <c r="E438" s="9">
        <v>1915</v>
      </c>
      <c r="F438" s="15">
        <f t="shared" si="13"/>
        <v>0.766</v>
      </c>
      <c r="G438" s="54">
        <v>11360</v>
      </c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</row>
    <row r="439" spans="1:37" ht="15.75">
      <c r="A439" s="11" t="s">
        <v>379</v>
      </c>
      <c r="B439" s="11">
        <v>740</v>
      </c>
      <c r="C439" s="18">
        <v>2780</v>
      </c>
      <c r="D439" s="18">
        <v>180</v>
      </c>
      <c r="E439" s="9">
        <v>925</v>
      </c>
      <c r="F439" s="15">
        <f t="shared" si="13"/>
        <v>0.37</v>
      </c>
      <c r="G439" s="54">
        <v>5800</v>
      </c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</row>
    <row r="440" spans="1:37" ht="15.75">
      <c r="A440" s="11" t="s">
        <v>380</v>
      </c>
      <c r="B440" s="11">
        <v>1480</v>
      </c>
      <c r="C440" s="18">
        <v>2780</v>
      </c>
      <c r="D440" s="18">
        <v>160</v>
      </c>
      <c r="E440" s="9">
        <v>1640</v>
      </c>
      <c r="F440" s="15">
        <f t="shared" si="13"/>
        <v>0.6559999999999999</v>
      </c>
      <c r="G440" s="54">
        <v>11120</v>
      </c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</row>
    <row r="441" spans="1:37" ht="15" customHeight="1">
      <c r="A441" s="11" t="s">
        <v>381</v>
      </c>
      <c r="B441" s="11">
        <v>740</v>
      </c>
      <c r="C441" s="18">
        <v>2780</v>
      </c>
      <c r="D441" s="18">
        <v>160</v>
      </c>
      <c r="E441" s="9">
        <v>820</v>
      </c>
      <c r="F441" s="15">
        <f t="shared" si="13"/>
        <v>0.32799999999999996</v>
      </c>
      <c r="G441" s="54">
        <v>5560</v>
      </c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</row>
    <row r="442" spans="1:37" ht="15" customHeight="1">
      <c r="A442" s="11" t="s">
        <v>485</v>
      </c>
      <c r="B442" s="11">
        <v>2990</v>
      </c>
      <c r="C442" s="18">
        <v>2460</v>
      </c>
      <c r="D442" s="18">
        <v>250</v>
      </c>
      <c r="E442" s="9">
        <v>4600</v>
      </c>
      <c r="F442" s="15">
        <f t="shared" si="13"/>
        <v>1.8399999999999999</v>
      </c>
      <c r="G442" s="54">
        <v>25380</v>
      </c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</row>
    <row r="443" spans="1:37" ht="15" customHeight="1">
      <c r="A443" s="11" t="s">
        <v>486</v>
      </c>
      <c r="B443" s="11">
        <v>2990</v>
      </c>
      <c r="C443" s="18">
        <v>2460</v>
      </c>
      <c r="D443" s="18">
        <v>250</v>
      </c>
      <c r="E443" s="9">
        <v>4600</v>
      </c>
      <c r="F443" s="15">
        <f t="shared" si="13"/>
        <v>1.8399999999999999</v>
      </c>
      <c r="G443" s="54">
        <v>25030</v>
      </c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</row>
    <row r="444" spans="1:37" ht="15.75">
      <c r="A444" s="11" t="s">
        <v>382</v>
      </c>
      <c r="B444" s="11">
        <v>2990</v>
      </c>
      <c r="C444" s="18">
        <v>2460</v>
      </c>
      <c r="D444" s="18">
        <v>160</v>
      </c>
      <c r="E444" s="9">
        <v>2940</v>
      </c>
      <c r="F444" s="15">
        <f t="shared" si="13"/>
        <v>1.176</v>
      </c>
      <c r="G444" s="54">
        <v>18140</v>
      </c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</row>
    <row r="445" spans="1:37" ht="15.75">
      <c r="A445" s="11" t="s">
        <v>383</v>
      </c>
      <c r="B445" s="11">
        <v>2990</v>
      </c>
      <c r="C445" s="18">
        <v>2460</v>
      </c>
      <c r="D445" s="18">
        <v>160</v>
      </c>
      <c r="E445" s="9">
        <v>2940</v>
      </c>
      <c r="F445" s="15">
        <f t="shared" si="13"/>
        <v>1.176</v>
      </c>
      <c r="G445" s="54">
        <v>20300</v>
      </c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</row>
    <row r="446" spans="1:37" ht="15.75">
      <c r="A446" s="11" t="s">
        <v>384</v>
      </c>
      <c r="B446" s="11">
        <v>740</v>
      </c>
      <c r="C446" s="18">
        <v>2460</v>
      </c>
      <c r="D446" s="18">
        <v>160</v>
      </c>
      <c r="E446" s="9">
        <v>750</v>
      </c>
      <c r="F446" s="15">
        <f t="shared" si="13"/>
        <v>0.3</v>
      </c>
      <c r="G446" s="74">
        <v>5140</v>
      </c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</row>
    <row r="447" spans="1:37" ht="15.75">
      <c r="A447" s="11" t="s">
        <v>385</v>
      </c>
      <c r="B447" s="11">
        <v>2990</v>
      </c>
      <c r="C447" s="18">
        <v>2460</v>
      </c>
      <c r="D447" s="18">
        <v>160</v>
      </c>
      <c r="E447" s="9">
        <v>2940</v>
      </c>
      <c r="F447" s="15">
        <f t="shared" si="13"/>
        <v>1.176</v>
      </c>
      <c r="G447" s="54">
        <v>17770</v>
      </c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</row>
    <row r="448" spans="1:37" ht="15.75">
      <c r="A448" s="11" t="s">
        <v>386</v>
      </c>
      <c r="B448" s="11">
        <v>2990</v>
      </c>
      <c r="C448" s="18">
        <v>2460</v>
      </c>
      <c r="D448" s="18">
        <v>160</v>
      </c>
      <c r="E448" s="9">
        <v>2940</v>
      </c>
      <c r="F448" s="15">
        <f t="shared" si="13"/>
        <v>1.176</v>
      </c>
      <c r="G448" s="54">
        <v>18980</v>
      </c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</row>
    <row r="449" spans="1:37" ht="15.75">
      <c r="A449" s="11" t="s">
        <v>387</v>
      </c>
      <c r="B449" s="11">
        <v>740</v>
      </c>
      <c r="C449" s="18">
        <v>2460</v>
      </c>
      <c r="D449" s="18">
        <v>160</v>
      </c>
      <c r="E449" s="9">
        <v>750</v>
      </c>
      <c r="F449" s="15">
        <f t="shared" si="13"/>
        <v>0.3</v>
      </c>
      <c r="G449" s="54">
        <v>4470</v>
      </c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</row>
    <row r="450" spans="1:37" ht="15.75">
      <c r="A450" s="11" t="s">
        <v>487</v>
      </c>
      <c r="B450" s="11">
        <v>2990</v>
      </c>
      <c r="C450" s="18">
        <v>2460</v>
      </c>
      <c r="D450" s="18">
        <v>140</v>
      </c>
      <c r="E450" s="9">
        <v>2600</v>
      </c>
      <c r="F450" s="15">
        <f t="shared" si="13"/>
        <v>1.04</v>
      </c>
      <c r="G450" s="54">
        <v>13890</v>
      </c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</row>
    <row r="451" spans="1:37" ht="15.75">
      <c r="A451" s="11" t="s">
        <v>488</v>
      </c>
      <c r="B451" s="11">
        <v>740</v>
      </c>
      <c r="C451" s="18">
        <v>2460</v>
      </c>
      <c r="D451" s="18">
        <v>140</v>
      </c>
      <c r="E451" s="9">
        <v>650</v>
      </c>
      <c r="F451" s="15">
        <f t="shared" si="13"/>
        <v>0.26</v>
      </c>
      <c r="G451" s="54">
        <v>3630</v>
      </c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</row>
    <row r="452" spans="1:37" ht="15.75">
      <c r="A452" s="11" t="s">
        <v>388</v>
      </c>
      <c r="B452" s="11">
        <v>2990</v>
      </c>
      <c r="C452" s="18">
        <v>2160</v>
      </c>
      <c r="D452" s="18">
        <v>250</v>
      </c>
      <c r="E452" s="9">
        <v>4040</v>
      </c>
      <c r="F452" s="15">
        <f t="shared" si="13"/>
        <v>1.616</v>
      </c>
      <c r="G452" s="54">
        <v>20920</v>
      </c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</row>
    <row r="453" spans="1:37" ht="15.75">
      <c r="A453" s="11" t="s">
        <v>389</v>
      </c>
      <c r="B453" s="11">
        <v>740</v>
      </c>
      <c r="C453" s="18">
        <v>2160</v>
      </c>
      <c r="D453" s="18">
        <v>250</v>
      </c>
      <c r="E453" s="9">
        <v>1000</v>
      </c>
      <c r="F453" s="15">
        <f t="shared" si="13"/>
        <v>0.4</v>
      </c>
      <c r="G453" s="54">
        <v>5310</v>
      </c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</row>
    <row r="454" spans="1:37" ht="15.75">
      <c r="A454" s="11" t="s">
        <v>390</v>
      </c>
      <c r="B454" s="11">
        <v>2990</v>
      </c>
      <c r="C454" s="18">
        <v>2160</v>
      </c>
      <c r="D454" s="18">
        <v>250</v>
      </c>
      <c r="E454" s="9">
        <v>4040</v>
      </c>
      <c r="F454" s="15">
        <f t="shared" si="13"/>
        <v>1.616</v>
      </c>
      <c r="G454" s="54">
        <v>20060</v>
      </c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</row>
    <row r="455" spans="1:37" ht="15.75">
      <c r="A455" s="11" t="s">
        <v>521</v>
      </c>
      <c r="B455" s="11">
        <v>2990</v>
      </c>
      <c r="C455" s="18">
        <v>2160</v>
      </c>
      <c r="D455" s="18">
        <v>150</v>
      </c>
      <c r="E455" s="9">
        <v>2425</v>
      </c>
      <c r="F455" s="15">
        <f>(E455/1000/2.5)</f>
        <v>0.97</v>
      </c>
      <c r="G455" s="74">
        <v>13000</v>
      </c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</row>
    <row r="456" spans="1:37" ht="15.75">
      <c r="A456" s="11" t="s">
        <v>391</v>
      </c>
      <c r="B456" s="11">
        <v>2990</v>
      </c>
      <c r="C456" s="18">
        <v>2160</v>
      </c>
      <c r="D456" s="18">
        <v>150</v>
      </c>
      <c r="E456" s="9">
        <v>2425</v>
      </c>
      <c r="F456" s="15">
        <f t="shared" si="13"/>
        <v>0.97</v>
      </c>
      <c r="G456" s="54">
        <v>12210</v>
      </c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</row>
    <row r="457" spans="1:37" ht="15.75">
      <c r="A457" s="11" t="s">
        <v>392</v>
      </c>
      <c r="B457" s="11">
        <v>740</v>
      </c>
      <c r="C457" s="18">
        <v>2160</v>
      </c>
      <c r="D457" s="18">
        <v>150</v>
      </c>
      <c r="E457" s="9">
        <v>600</v>
      </c>
      <c r="F457" s="15">
        <f t="shared" si="13"/>
        <v>0.24</v>
      </c>
      <c r="G457" s="54">
        <v>3630</v>
      </c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</row>
    <row r="458" spans="1:37" ht="15.75">
      <c r="A458" s="11" t="s">
        <v>489</v>
      </c>
      <c r="B458" s="11">
        <v>2990</v>
      </c>
      <c r="C458" s="18">
        <v>2160</v>
      </c>
      <c r="D458" s="18">
        <v>120</v>
      </c>
      <c r="E458" s="9">
        <v>1950</v>
      </c>
      <c r="F458" s="15">
        <f t="shared" si="13"/>
        <v>0.78</v>
      </c>
      <c r="G458" s="54">
        <v>10150</v>
      </c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</row>
    <row r="459" spans="1:37" ht="15.75">
      <c r="A459" s="11" t="s">
        <v>490</v>
      </c>
      <c r="B459" s="11">
        <v>740</v>
      </c>
      <c r="C459" s="18">
        <v>2160</v>
      </c>
      <c r="D459" s="18">
        <v>120</v>
      </c>
      <c r="E459" s="9">
        <v>470</v>
      </c>
      <c r="F459" s="15">
        <f t="shared" si="13"/>
        <v>0.188</v>
      </c>
      <c r="G459" s="54">
        <v>2660</v>
      </c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</row>
    <row r="460" spans="1:37" ht="15.75">
      <c r="A460" s="11" t="s">
        <v>393</v>
      </c>
      <c r="B460" s="11">
        <v>2980</v>
      </c>
      <c r="C460" s="18">
        <v>1840</v>
      </c>
      <c r="D460" s="18">
        <v>180</v>
      </c>
      <c r="E460" s="9">
        <v>2480</v>
      </c>
      <c r="F460" s="15">
        <f t="shared" si="13"/>
        <v>0.992</v>
      </c>
      <c r="G460" s="54">
        <v>12000</v>
      </c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</row>
    <row r="461" spans="1:37" ht="15.75">
      <c r="A461" s="11" t="s">
        <v>394</v>
      </c>
      <c r="B461" s="11">
        <v>740</v>
      </c>
      <c r="C461" s="18">
        <v>1840</v>
      </c>
      <c r="D461" s="18">
        <v>180</v>
      </c>
      <c r="E461" s="9">
        <v>625</v>
      </c>
      <c r="F461" s="15">
        <f t="shared" si="13"/>
        <v>0.25</v>
      </c>
      <c r="G461" s="54">
        <v>3380</v>
      </c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</row>
    <row r="462" spans="1:37" ht="15.75">
      <c r="A462" s="11" t="s">
        <v>395</v>
      </c>
      <c r="B462" s="11">
        <v>2990</v>
      </c>
      <c r="C462" s="18">
        <v>1840</v>
      </c>
      <c r="D462" s="18">
        <v>120</v>
      </c>
      <c r="E462" s="9">
        <v>1650</v>
      </c>
      <c r="F462" s="15">
        <f t="shared" si="13"/>
        <v>0.6599999999999999</v>
      </c>
      <c r="G462" s="54">
        <v>10390</v>
      </c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</row>
    <row r="463" spans="1:37" ht="15.75">
      <c r="A463" s="11" t="s">
        <v>396</v>
      </c>
      <c r="B463" s="11">
        <v>2990</v>
      </c>
      <c r="C463" s="18">
        <v>1840</v>
      </c>
      <c r="D463" s="18">
        <v>120</v>
      </c>
      <c r="E463" s="9">
        <v>1650</v>
      </c>
      <c r="F463" s="15">
        <f t="shared" si="13"/>
        <v>0.6599999999999999</v>
      </c>
      <c r="G463" s="54">
        <v>9920</v>
      </c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</row>
    <row r="464" spans="1:37" ht="15.75">
      <c r="A464" s="11" t="s">
        <v>397</v>
      </c>
      <c r="B464" s="11">
        <v>1495</v>
      </c>
      <c r="C464" s="18">
        <v>1840</v>
      </c>
      <c r="D464" s="18">
        <v>120</v>
      </c>
      <c r="E464" s="9">
        <v>825</v>
      </c>
      <c r="F464" s="15">
        <f t="shared" si="13"/>
        <v>0.32999999999999996</v>
      </c>
      <c r="G464" s="54">
        <v>4960</v>
      </c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</row>
    <row r="465" spans="1:37" ht="15.75">
      <c r="A465" s="11" t="s">
        <v>398</v>
      </c>
      <c r="B465" s="11">
        <v>2980</v>
      </c>
      <c r="C465" s="18">
        <v>1840</v>
      </c>
      <c r="D465" s="18">
        <v>120</v>
      </c>
      <c r="E465" s="9">
        <v>1650</v>
      </c>
      <c r="F465" s="15">
        <f t="shared" si="13"/>
        <v>0.6599999999999999</v>
      </c>
      <c r="G465" s="54">
        <v>9300</v>
      </c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</row>
    <row r="466" spans="1:37" ht="15.75">
      <c r="A466" s="11" t="s">
        <v>399</v>
      </c>
      <c r="B466" s="11">
        <v>740</v>
      </c>
      <c r="C466" s="18">
        <v>1840</v>
      </c>
      <c r="D466" s="18">
        <v>120</v>
      </c>
      <c r="E466" s="9">
        <v>400</v>
      </c>
      <c r="F466" s="15">
        <f t="shared" si="13"/>
        <v>0.16</v>
      </c>
      <c r="G466" s="54">
        <v>2540</v>
      </c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</row>
    <row r="467" spans="1:37" ht="15.75">
      <c r="A467" s="11" t="s">
        <v>400</v>
      </c>
      <c r="B467" s="11">
        <v>740</v>
      </c>
      <c r="C467" s="18">
        <v>1840</v>
      </c>
      <c r="D467" s="18">
        <v>120</v>
      </c>
      <c r="E467" s="9">
        <v>400</v>
      </c>
      <c r="F467" s="15">
        <f t="shared" si="13"/>
        <v>0.16</v>
      </c>
      <c r="G467" s="54">
        <v>2410</v>
      </c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</row>
    <row r="468" spans="1:37" ht="15.75">
      <c r="A468" s="11" t="s">
        <v>491</v>
      </c>
      <c r="B468" s="11">
        <v>2880</v>
      </c>
      <c r="C468" s="18">
        <v>1840</v>
      </c>
      <c r="D468" s="18">
        <v>90</v>
      </c>
      <c r="E468" s="9">
        <v>1250</v>
      </c>
      <c r="F468" s="15">
        <f t="shared" si="13"/>
        <v>0.5</v>
      </c>
      <c r="G468" s="54">
        <v>7500</v>
      </c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</row>
    <row r="469" spans="1:37" ht="15.75">
      <c r="A469" s="11" t="s">
        <v>401</v>
      </c>
      <c r="B469" s="11">
        <v>2990</v>
      </c>
      <c r="C469" s="18">
        <v>1480</v>
      </c>
      <c r="D469" s="18">
        <v>120</v>
      </c>
      <c r="E469" s="9">
        <v>1330</v>
      </c>
      <c r="F469" s="15">
        <f t="shared" si="13"/>
        <v>0.532</v>
      </c>
      <c r="G469" s="54">
        <v>8700</v>
      </c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</row>
    <row r="470" spans="1:37" ht="15.75">
      <c r="A470" s="11" t="s">
        <v>402</v>
      </c>
      <c r="B470" s="11">
        <v>2980</v>
      </c>
      <c r="C470" s="18">
        <v>1480</v>
      </c>
      <c r="D470" s="18">
        <v>160</v>
      </c>
      <c r="E470" s="9">
        <v>1770</v>
      </c>
      <c r="F470" s="15">
        <f t="shared" si="13"/>
        <v>0.708</v>
      </c>
      <c r="G470" s="54">
        <v>9790</v>
      </c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</row>
    <row r="471" spans="1:37" ht="15.75">
      <c r="A471" s="11" t="s">
        <v>403</v>
      </c>
      <c r="B471" s="11">
        <v>1495</v>
      </c>
      <c r="C471" s="18">
        <v>1480</v>
      </c>
      <c r="D471" s="18">
        <v>160</v>
      </c>
      <c r="E471" s="9">
        <v>885</v>
      </c>
      <c r="F471" s="15">
        <f t="shared" si="13"/>
        <v>0.354</v>
      </c>
      <c r="G471" s="54">
        <v>4960</v>
      </c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</row>
    <row r="472" spans="1:37" ht="15.75">
      <c r="A472" s="11" t="s">
        <v>404</v>
      </c>
      <c r="B472" s="11">
        <v>2980</v>
      </c>
      <c r="C472" s="18">
        <v>1480</v>
      </c>
      <c r="D472" s="18">
        <v>160</v>
      </c>
      <c r="E472" s="9">
        <v>1770</v>
      </c>
      <c r="F472" s="15">
        <f t="shared" si="13"/>
        <v>0.708</v>
      </c>
      <c r="G472" s="54">
        <v>8840</v>
      </c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</row>
    <row r="473" spans="1:37" ht="15.75">
      <c r="A473" s="11" t="s">
        <v>405</v>
      </c>
      <c r="B473" s="11">
        <v>2980</v>
      </c>
      <c r="C473" s="18">
        <v>1480</v>
      </c>
      <c r="D473" s="18">
        <v>160</v>
      </c>
      <c r="E473" s="9">
        <v>1770</v>
      </c>
      <c r="F473" s="15">
        <f t="shared" si="13"/>
        <v>0.708</v>
      </c>
      <c r="G473" s="54">
        <v>8700</v>
      </c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</row>
    <row r="474" spans="1:37" ht="15.75">
      <c r="A474" s="11" t="s">
        <v>406</v>
      </c>
      <c r="B474" s="11">
        <v>740</v>
      </c>
      <c r="C474" s="18">
        <v>1480</v>
      </c>
      <c r="D474" s="18">
        <v>160</v>
      </c>
      <c r="E474" s="9">
        <v>440</v>
      </c>
      <c r="F474" s="15">
        <f t="shared" si="13"/>
        <v>0.176</v>
      </c>
      <c r="G474" s="54">
        <v>2410</v>
      </c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</row>
    <row r="475" spans="1:37" ht="15.75">
      <c r="A475" s="11" t="s">
        <v>407</v>
      </c>
      <c r="B475" s="11">
        <v>740</v>
      </c>
      <c r="C475" s="18">
        <v>1480</v>
      </c>
      <c r="D475" s="18">
        <v>160</v>
      </c>
      <c r="E475" s="9">
        <v>440</v>
      </c>
      <c r="F475" s="15">
        <f t="shared" si="13"/>
        <v>0.176</v>
      </c>
      <c r="G475" s="74">
        <v>2230</v>
      </c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</row>
    <row r="476" spans="1:37" ht="15.75">
      <c r="A476" s="11" t="s">
        <v>408</v>
      </c>
      <c r="B476" s="11">
        <v>740</v>
      </c>
      <c r="C476" s="18">
        <v>1480</v>
      </c>
      <c r="D476" s="18">
        <v>160</v>
      </c>
      <c r="E476" s="9">
        <v>440</v>
      </c>
      <c r="F476" s="15">
        <f aca="true" t="shared" si="14" ref="F476:F511">(E476/1000/2.5)</f>
        <v>0.176</v>
      </c>
      <c r="G476" s="54">
        <v>2190</v>
      </c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</row>
    <row r="477" spans="1:37" ht="15.75">
      <c r="A477" s="11" t="s">
        <v>409</v>
      </c>
      <c r="B477" s="11">
        <v>2980</v>
      </c>
      <c r="C477" s="18">
        <v>1480</v>
      </c>
      <c r="D477" s="18">
        <v>100</v>
      </c>
      <c r="E477" s="9">
        <v>1120</v>
      </c>
      <c r="F477" s="15">
        <f t="shared" si="14"/>
        <v>0.44800000000000006</v>
      </c>
      <c r="G477" s="74">
        <v>6230</v>
      </c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</row>
    <row r="478" spans="1:37" ht="15.75">
      <c r="A478" s="11" t="s">
        <v>410</v>
      </c>
      <c r="B478" s="11">
        <v>2980</v>
      </c>
      <c r="C478" s="18">
        <v>1480</v>
      </c>
      <c r="D478" s="18">
        <v>100</v>
      </c>
      <c r="E478" s="9">
        <v>1120</v>
      </c>
      <c r="F478" s="15">
        <f t="shared" si="14"/>
        <v>0.44800000000000006</v>
      </c>
      <c r="G478" s="54">
        <v>5930</v>
      </c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</row>
    <row r="479" spans="1:37" ht="15.75">
      <c r="A479" s="11" t="s">
        <v>411</v>
      </c>
      <c r="B479" s="11">
        <v>1495</v>
      </c>
      <c r="C479" s="18">
        <v>1480</v>
      </c>
      <c r="D479" s="18">
        <v>100</v>
      </c>
      <c r="E479" s="9">
        <v>550</v>
      </c>
      <c r="F479" s="15">
        <f t="shared" si="14"/>
        <v>0.22000000000000003</v>
      </c>
      <c r="G479" s="54">
        <v>2990</v>
      </c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</row>
    <row r="480" spans="1:37" ht="15.75">
      <c r="A480" s="11" t="s">
        <v>412</v>
      </c>
      <c r="B480" s="11">
        <v>740</v>
      </c>
      <c r="C480" s="18">
        <v>1480</v>
      </c>
      <c r="D480" s="18">
        <v>100</v>
      </c>
      <c r="E480" s="9">
        <v>275</v>
      </c>
      <c r="F480" s="15">
        <f t="shared" si="14"/>
        <v>0.11000000000000001</v>
      </c>
      <c r="G480" s="54">
        <v>2050</v>
      </c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</row>
    <row r="481" spans="1:37" ht="15.75">
      <c r="A481" s="11" t="s">
        <v>413</v>
      </c>
      <c r="B481" s="11">
        <v>740</v>
      </c>
      <c r="C481" s="18">
        <v>1480</v>
      </c>
      <c r="D481" s="18">
        <v>100</v>
      </c>
      <c r="E481" s="9">
        <v>275</v>
      </c>
      <c r="F481" s="15">
        <f t="shared" si="14"/>
        <v>0.11000000000000001</v>
      </c>
      <c r="G481" s="54">
        <v>1450</v>
      </c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</row>
    <row r="482" spans="1:37" ht="15.75">
      <c r="A482" s="11" t="s">
        <v>414</v>
      </c>
      <c r="B482" s="11">
        <v>2990</v>
      </c>
      <c r="C482" s="18">
        <v>1480</v>
      </c>
      <c r="D482" s="18">
        <v>70</v>
      </c>
      <c r="E482" s="9">
        <v>770</v>
      </c>
      <c r="F482" s="15">
        <f t="shared" si="14"/>
        <v>0.308</v>
      </c>
      <c r="G482" s="74">
        <v>5140</v>
      </c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</row>
    <row r="483" spans="1:37" ht="15.75">
      <c r="A483" s="11" t="s">
        <v>415</v>
      </c>
      <c r="B483" s="11">
        <v>2990</v>
      </c>
      <c r="C483" s="18">
        <v>1480</v>
      </c>
      <c r="D483" s="18">
        <v>70</v>
      </c>
      <c r="E483" s="9">
        <v>770</v>
      </c>
      <c r="F483" s="15">
        <f t="shared" si="14"/>
        <v>0.308</v>
      </c>
      <c r="G483" s="54">
        <v>4470</v>
      </c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</row>
    <row r="484" spans="1:39" ht="15.75">
      <c r="A484" s="11" t="s">
        <v>416</v>
      </c>
      <c r="B484" s="11">
        <v>2980</v>
      </c>
      <c r="C484" s="18">
        <v>1160</v>
      </c>
      <c r="D484" s="18">
        <v>120</v>
      </c>
      <c r="E484" s="9">
        <v>1.05</v>
      </c>
      <c r="F484" s="15">
        <f t="shared" si="14"/>
        <v>0.00042000000000000007</v>
      </c>
      <c r="G484" s="54">
        <v>5430</v>
      </c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</row>
    <row r="485" spans="1:39" ht="15.75">
      <c r="A485" s="11" t="s">
        <v>417</v>
      </c>
      <c r="B485" s="11">
        <v>2980</v>
      </c>
      <c r="C485" s="18">
        <v>1160</v>
      </c>
      <c r="D485" s="18">
        <v>120</v>
      </c>
      <c r="E485" s="9">
        <v>1.05</v>
      </c>
      <c r="F485" s="15">
        <f t="shared" si="14"/>
        <v>0.00042000000000000007</v>
      </c>
      <c r="G485" s="54">
        <v>5600</v>
      </c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</row>
    <row r="486" spans="1:39" ht="15.75">
      <c r="A486" s="11" t="s">
        <v>418</v>
      </c>
      <c r="B486" s="11">
        <v>2980</v>
      </c>
      <c r="C486" s="18">
        <v>1160</v>
      </c>
      <c r="D486" s="18">
        <v>120</v>
      </c>
      <c r="E486" s="9">
        <v>1.05</v>
      </c>
      <c r="F486" s="15">
        <f t="shared" si="14"/>
        <v>0.00042000000000000007</v>
      </c>
      <c r="G486" s="74">
        <v>2850</v>
      </c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</row>
    <row r="487" spans="1:39" ht="15.75">
      <c r="A487" s="11" t="s">
        <v>419</v>
      </c>
      <c r="B487" s="11">
        <v>740</v>
      </c>
      <c r="C487" s="18">
        <v>1160</v>
      </c>
      <c r="D487" s="18">
        <v>120</v>
      </c>
      <c r="E487" s="9">
        <v>250</v>
      </c>
      <c r="F487" s="15">
        <f t="shared" si="14"/>
        <v>0.1</v>
      </c>
      <c r="G487" s="54">
        <v>1330</v>
      </c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</row>
    <row r="488" spans="1:39" ht="15.75">
      <c r="A488" s="11" t="s">
        <v>420</v>
      </c>
      <c r="B488" s="11">
        <v>2980</v>
      </c>
      <c r="C488" s="18">
        <v>1160</v>
      </c>
      <c r="D488" s="18">
        <v>100</v>
      </c>
      <c r="E488" s="9">
        <v>900</v>
      </c>
      <c r="F488" s="15">
        <f t="shared" si="14"/>
        <v>0.36</v>
      </c>
      <c r="G488" s="54">
        <v>5330</v>
      </c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</row>
    <row r="489" spans="1:39" ht="15.75">
      <c r="A489" s="11" t="s">
        <v>421</v>
      </c>
      <c r="B489" s="11">
        <v>2980</v>
      </c>
      <c r="C489" s="18">
        <v>1160</v>
      </c>
      <c r="D489" s="18">
        <v>100</v>
      </c>
      <c r="E489" s="9">
        <v>900</v>
      </c>
      <c r="F489" s="15">
        <f t="shared" si="14"/>
        <v>0.36</v>
      </c>
      <c r="G489" s="74">
        <v>5140</v>
      </c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</row>
    <row r="490" spans="1:39" ht="15.75">
      <c r="A490" s="11" t="s">
        <v>422</v>
      </c>
      <c r="B490" s="11">
        <v>1495</v>
      </c>
      <c r="C490" s="18">
        <v>1160</v>
      </c>
      <c r="D490" s="18">
        <v>100</v>
      </c>
      <c r="E490" s="9">
        <v>435</v>
      </c>
      <c r="F490" s="15">
        <f t="shared" si="14"/>
        <v>0.174</v>
      </c>
      <c r="G490" s="74">
        <v>2710</v>
      </c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</row>
    <row r="491" spans="1:39" ht="15.75">
      <c r="A491" s="11" t="s">
        <v>423</v>
      </c>
      <c r="B491" s="11">
        <v>2980</v>
      </c>
      <c r="C491" s="18">
        <v>1160</v>
      </c>
      <c r="D491" s="18">
        <v>100</v>
      </c>
      <c r="E491" s="9">
        <v>900</v>
      </c>
      <c r="F491" s="15">
        <f t="shared" si="14"/>
        <v>0.36</v>
      </c>
      <c r="G491" s="54">
        <v>4600</v>
      </c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</row>
    <row r="492" spans="1:39" ht="15.75">
      <c r="A492" s="11" t="s">
        <v>424</v>
      </c>
      <c r="B492" s="11">
        <v>1495</v>
      </c>
      <c r="C492" s="18">
        <v>1160</v>
      </c>
      <c r="D492" s="18">
        <v>100</v>
      </c>
      <c r="E492" s="9">
        <v>435</v>
      </c>
      <c r="F492" s="15">
        <f t="shared" si="14"/>
        <v>0.174</v>
      </c>
      <c r="G492" s="54">
        <v>2410</v>
      </c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</row>
    <row r="493" spans="1:39" ht="15.75">
      <c r="A493" s="11" t="s">
        <v>425</v>
      </c>
      <c r="B493" s="11">
        <v>740</v>
      </c>
      <c r="C493" s="18">
        <v>1160</v>
      </c>
      <c r="D493" s="18">
        <v>100</v>
      </c>
      <c r="E493" s="9">
        <v>225</v>
      </c>
      <c r="F493" s="15">
        <f t="shared" si="14"/>
        <v>0.09</v>
      </c>
      <c r="G493" s="74">
        <v>1260</v>
      </c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</row>
    <row r="494" spans="1:39" ht="15.75">
      <c r="A494" s="11" t="s">
        <v>426</v>
      </c>
      <c r="B494" s="11">
        <v>740</v>
      </c>
      <c r="C494" s="18">
        <v>1160</v>
      </c>
      <c r="D494" s="18">
        <v>100</v>
      </c>
      <c r="E494" s="9">
        <v>225</v>
      </c>
      <c r="F494" s="15">
        <f t="shared" si="14"/>
        <v>0.09</v>
      </c>
      <c r="G494" s="54">
        <v>1210</v>
      </c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</row>
    <row r="495" spans="1:39" ht="15.75">
      <c r="A495" s="11" t="s">
        <v>427</v>
      </c>
      <c r="B495" s="11">
        <v>740</v>
      </c>
      <c r="C495" s="18">
        <v>1160</v>
      </c>
      <c r="D495" s="18">
        <v>100</v>
      </c>
      <c r="E495" s="9">
        <v>225</v>
      </c>
      <c r="F495" s="15">
        <f t="shared" si="14"/>
        <v>0.09</v>
      </c>
      <c r="G495" s="54">
        <v>1210</v>
      </c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</row>
    <row r="496" spans="1:39" ht="15.75">
      <c r="A496" s="11" t="s">
        <v>428</v>
      </c>
      <c r="B496" s="11">
        <v>740</v>
      </c>
      <c r="C496" s="18">
        <v>1160</v>
      </c>
      <c r="D496" s="18">
        <v>100</v>
      </c>
      <c r="E496" s="9">
        <v>225</v>
      </c>
      <c r="F496" s="15">
        <f t="shared" si="14"/>
        <v>0.09</v>
      </c>
      <c r="G496" s="54">
        <v>1210</v>
      </c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</row>
    <row r="497" spans="1:39" ht="15.75">
      <c r="A497" s="11" t="s">
        <v>429</v>
      </c>
      <c r="B497" s="11">
        <v>2990</v>
      </c>
      <c r="C497" s="18">
        <v>780</v>
      </c>
      <c r="D497" s="18">
        <v>120</v>
      </c>
      <c r="E497" s="9">
        <v>700</v>
      </c>
      <c r="F497" s="15">
        <f t="shared" si="14"/>
        <v>0.27999999999999997</v>
      </c>
      <c r="G497" s="54">
        <v>3260</v>
      </c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</row>
    <row r="498" spans="1:39" ht="15.75">
      <c r="A498" s="11" t="s">
        <v>430</v>
      </c>
      <c r="B498" s="11">
        <v>2990</v>
      </c>
      <c r="C498" s="18">
        <v>780</v>
      </c>
      <c r="D498" s="18">
        <v>120</v>
      </c>
      <c r="E498" s="9">
        <v>700</v>
      </c>
      <c r="F498" s="15">
        <f t="shared" si="14"/>
        <v>0.27999999999999997</v>
      </c>
      <c r="G498" s="54">
        <v>3740</v>
      </c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</row>
    <row r="499" spans="1:39" ht="15.75">
      <c r="A499" s="11" t="s">
        <v>431</v>
      </c>
      <c r="B499" s="11">
        <v>740</v>
      </c>
      <c r="C499" s="18">
        <v>780</v>
      </c>
      <c r="D499" s="18">
        <v>120</v>
      </c>
      <c r="E499" s="9">
        <v>170</v>
      </c>
      <c r="F499" s="15">
        <f t="shared" si="14"/>
        <v>0.068</v>
      </c>
      <c r="G499" s="54">
        <v>850</v>
      </c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</row>
    <row r="500" spans="1:39" ht="15.75">
      <c r="A500" s="11" t="s">
        <v>432</v>
      </c>
      <c r="B500" s="11">
        <v>740</v>
      </c>
      <c r="C500" s="18">
        <v>780</v>
      </c>
      <c r="D500" s="18">
        <v>120</v>
      </c>
      <c r="E500" s="9">
        <v>170</v>
      </c>
      <c r="F500" s="15">
        <f t="shared" si="14"/>
        <v>0.068</v>
      </c>
      <c r="G500" s="74">
        <v>1030</v>
      </c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</row>
    <row r="501" spans="1:39" ht="15.75">
      <c r="A501" s="11" t="s">
        <v>433</v>
      </c>
      <c r="B501" s="11">
        <v>2990</v>
      </c>
      <c r="C501" s="18">
        <v>780</v>
      </c>
      <c r="D501" s="18">
        <v>70</v>
      </c>
      <c r="E501" s="9">
        <v>410</v>
      </c>
      <c r="F501" s="15">
        <f t="shared" si="14"/>
        <v>0.16399999999999998</v>
      </c>
      <c r="G501" s="74">
        <v>2360</v>
      </c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</row>
    <row r="502" spans="1:39" ht="15.75">
      <c r="A502" s="11" t="s">
        <v>434</v>
      </c>
      <c r="B502" s="11">
        <v>1495</v>
      </c>
      <c r="C502" s="18">
        <v>780</v>
      </c>
      <c r="D502" s="18">
        <v>70</v>
      </c>
      <c r="E502" s="9">
        <v>205</v>
      </c>
      <c r="F502" s="15">
        <f t="shared" si="14"/>
        <v>0.08199999999999999</v>
      </c>
      <c r="G502" s="74">
        <v>1150</v>
      </c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</row>
    <row r="503" spans="1:39" ht="16.5" thickBot="1">
      <c r="A503" s="11" t="s">
        <v>435</v>
      </c>
      <c r="B503" s="11">
        <v>740</v>
      </c>
      <c r="C503" s="18">
        <v>570</v>
      </c>
      <c r="D503" s="18">
        <v>50</v>
      </c>
      <c r="E503" s="9">
        <v>50</v>
      </c>
      <c r="F503" s="15">
        <f t="shared" si="14"/>
        <v>0.02</v>
      </c>
      <c r="G503" s="54">
        <v>620</v>
      </c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</row>
    <row r="504" spans="1:39" ht="24" thickBot="1">
      <c r="A504" s="87" t="s">
        <v>451</v>
      </c>
      <c r="B504" s="87"/>
      <c r="C504" s="87"/>
      <c r="D504" s="87"/>
      <c r="E504" s="87"/>
      <c r="F504" s="87"/>
      <c r="G504" s="87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</row>
    <row r="505" spans="1:39" ht="15.75">
      <c r="A505" s="11" t="s">
        <v>444</v>
      </c>
      <c r="B505" s="11">
        <v>200</v>
      </c>
      <c r="C505" s="18">
        <v>200</v>
      </c>
      <c r="D505" s="18">
        <v>90</v>
      </c>
      <c r="E505" s="9">
        <v>10</v>
      </c>
      <c r="F505" s="15">
        <f>(E505/1000/2.5)</f>
        <v>0.004</v>
      </c>
      <c r="G505" s="54">
        <v>230</v>
      </c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</row>
    <row r="506" spans="1:39" ht="15.75">
      <c r="A506" s="11" t="s">
        <v>445</v>
      </c>
      <c r="B506" s="11">
        <v>200</v>
      </c>
      <c r="C506" s="18">
        <v>300</v>
      </c>
      <c r="D506" s="18">
        <v>90</v>
      </c>
      <c r="E506" s="9">
        <v>13</v>
      </c>
      <c r="F506" s="15">
        <f t="shared" si="14"/>
        <v>0.0052</v>
      </c>
      <c r="G506" s="54">
        <v>260</v>
      </c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</row>
    <row r="507" spans="1:39" ht="15.75">
      <c r="A507" s="11" t="s">
        <v>446</v>
      </c>
      <c r="B507" s="11">
        <v>400</v>
      </c>
      <c r="C507" s="18">
        <v>400</v>
      </c>
      <c r="D507" s="18">
        <v>90</v>
      </c>
      <c r="E507" s="9">
        <v>50</v>
      </c>
      <c r="F507" s="15">
        <f t="shared" si="14"/>
        <v>0.02</v>
      </c>
      <c r="G507" s="54">
        <v>660</v>
      </c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</row>
    <row r="508" spans="1:39" ht="15.75">
      <c r="A508" s="11" t="s">
        <v>447</v>
      </c>
      <c r="B508" s="11">
        <v>500</v>
      </c>
      <c r="C508" s="18">
        <v>500</v>
      </c>
      <c r="D508" s="18">
        <v>140</v>
      </c>
      <c r="E508" s="9">
        <v>68</v>
      </c>
      <c r="F508" s="15">
        <f t="shared" si="14"/>
        <v>0.027200000000000002</v>
      </c>
      <c r="G508" s="54">
        <v>910</v>
      </c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</row>
    <row r="509" spans="1:39" ht="15.75">
      <c r="A509" s="11" t="s">
        <v>448</v>
      </c>
      <c r="B509" s="11">
        <v>550</v>
      </c>
      <c r="C509" s="18">
        <v>650</v>
      </c>
      <c r="D509" s="18">
        <v>140</v>
      </c>
      <c r="E509" s="9">
        <v>130</v>
      </c>
      <c r="F509" s="15">
        <f t="shared" si="14"/>
        <v>0.052000000000000005</v>
      </c>
      <c r="G509" s="54">
        <v>1560</v>
      </c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</row>
    <row r="510" spans="1:39" ht="15.75">
      <c r="A510" s="11" t="s">
        <v>449</v>
      </c>
      <c r="B510" s="11">
        <v>750</v>
      </c>
      <c r="C510" s="18">
        <v>650</v>
      </c>
      <c r="D510" s="18">
        <v>140</v>
      </c>
      <c r="E510" s="9">
        <v>180</v>
      </c>
      <c r="F510" s="15">
        <f t="shared" si="14"/>
        <v>0.072</v>
      </c>
      <c r="G510" s="54">
        <v>1690</v>
      </c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</row>
    <row r="511" spans="1:39" ht="15.75">
      <c r="A511" s="11" t="s">
        <v>450</v>
      </c>
      <c r="B511" s="11">
        <v>750</v>
      </c>
      <c r="C511" s="18">
        <v>850</v>
      </c>
      <c r="D511" s="18">
        <v>140</v>
      </c>
      <c r="E511" s="9">
        <v>230</v>
      </c>
      <c r="F511" s="15">
        <f t="shared" si="14"/>
        <v>0.092</v>
      </c>
      <c r="G511" s="54">
        <v>2220</v>
      </c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</row>
    <row r="512" spans="1:39" ht="24.75" customHeight="1">
      <c r="A512" s="75" t="s">
        <v>536</v>
      </c>
      <c r="B512" s="75"/>
      <c r="C512" s="75"/>
      <c r="D512" s="75"/>
      <c r="E512" s="75"/>
      <c r="F512" s="75"/>
      <c r="G512" s="7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</row>
    <row r="513" spans="1:39" ht="15.75">
      <c r="A513" s="57" t="s">
        <v>535</v>
      </c>
      <c r="B513" s="58">
        <v>1480</v>
      </c>
      <c r="C513" s="58">
        <v>380</v>
      </c>
      <c r="D513" s="58">
        <v>120</v>
      </c>
      <c r="E513" s="59">
        <v>175</v>
      </c>
      <c r="F513" s="60">
        <v>0.07</v>
      </c>
      <c r="G513" s="61">
        <v>3520</v>
      </c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</row>
    <row r="514" spans="1:39" ht="15.75">
      <c r="A514" s="19" t="s">
        <v>537</v>
      </c>
      <c r="B514" s="19">
        <v>2200</v>
      </c>
      <c r="C514" s="19">
        <v>380</v>
      </c>
      <c r="D514" s="19">
        <v>190</v>
      </c>
      <c r="E514" s="20">
        <v>425</v>
      </c>
      <c r="F514" s="21">
        <v>0.17</v>
      </c>
      <c r="G514" s="62">
        <v>5230</v>
      </c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</row>
    <row r="515" spans="1:39" ht="17.25" customHeight="1">
      <c r="A515" s="63" t="s">
        <v>538</v>
      </c>
      <c r="B515" s="19">
        <v>2460</v>
      </c>
      <c r="C515" s="19">
        <v>380</v>
      </c>
      <c r="D515" s="19">
        <v>190</v>
      </c>
      <c r="E515" s="20">
        <v>475</v>
      </c>
      <c r="F515" s="21">
        <v>0.19</v>
      </c>
      <c r="G515" s="64">
        <v>6650</v>
      </c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</row>
    <row r="516" spans="1:39" ht="15.75">
      <c r="A516" s="63" t="s">
        <v>539</v>
      </c>
      <c r="B516" s="19">
        <v>2750</v>
      </c>
      <c r="C516" s="19">
        <v>380</v>
      </c>
      <c r="D516" s="19">
        <v>190</v>
      </c>
      <c r="E516" s="20">
        <v>525</v>
      </c>
      <c r="F516" s="21">
        <v>0.21</v>
      </c>
      <c r="G516" s="64">
        <v>7140</v>
      </c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</row>
    <row r="517" spans="1:39" ht="15.75">
      <c r="A517" s="63" t="s">
        <v>540</v>
      </c>
      <c r="B517" s="19">
        <v>2840</v>
      </c>
      <c r="C517" s="19">
        <v>380</v>
      </c>
      <c r="D517" s="19">
        <v>200</v>
      </c>
      <c r="E517" s="20">
        <v>800</v>
      </c>
      <c r="F517" s="21">
        <v>0.32</v>
      </c>
      <c r="G517" s="64">
        <v>8370</v>
      </c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</row>
    <row r="518" spans="1:39" s="7" customFormat="1" ht="15.75">
      <c r="A518" s="63" t="s">
        <v>541</v>
      </c>
      <c r="B518" s="19">
        <v>3370</v>
      </c>
      <c r="C518" s="19">
        <v>380</v>
      </c>
      <c r="D518" s="19">
        <v>200</v>
      </c>
      <c r="E518" s="20">
        <v>950</v>
      </c>
      <c r="F518" s="21">
        <v>0.38</v>
      </c>
      <c r="G518" s="64">
        <v>11580</v>
      </c>
      <c r="H518" s="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</row>
    <row r="519" spans="1:39" ht="15" customHeight="1">
      <c r="A519" s="63" t="s">
        <v>542</v>
      </c>
      <c r="B519" s="19">
        <v>3580</v>
      </c>
      <c r="C519" s="19">
        <v>380</v>
      </c>
      <c r="D519" s="19">
        <v>200</v>
      </c>
      <c r="E519" s="20">
        <v>1025</v>
      </c>
      <c r="F519" s="21">
        <v>0.41</v>
      </c>
      <c r="G519" s="64">
        <v>12000</v>
      </c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</row>
    <row r="520" spans="1:39" ht="15" customHeight="1">
      <c r="A520" s="63" t="s">
        <v>543</v>
      </c>
      <c r="B520" s="19">
        <v>1500</v>
      </c>
      <c r="C520" s="19">
        <v>500</v>
      </c>
      <c r="D520" s="19">
        <v>250</v>
      </c>
      <c r="E520" s="20">
        <v>475</v>
      </c>
      <c r="F520" s="21">
        <v>0.19</v>
      </c>
      <c r="G520" s="64">
        <v>5870</v>
      </c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</row>
    <row r="521" spans="1:39" ht="15" customHeight="1">
      <c r="A521" s="63" t="s">
        <v>544</v>
      </c>
      <c r="B521" s="19">
        <v>2280</v>
      </c>
      <c r="C521" s="19">
        <v>500</v>
      </c>
      <c r="D521" s="19">
        <v>250</v>
      </c>
      <c r="E521" s="20">
        <v>725</v>
      </c>
      <c r="F521" s="21">
        <v>0.29</v>
      </c>
      <c r="G521" s="64">
        <v>7360</v>
      </c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</row>
    <row r="522" spans="1:39" ht="15" customHeight="1">
      <c r="A522" s="63" t="s">
        <v>545</v>
      </c>
      <c r="B522" s="19">
        <v>2540</v>
      </c>
      <c r="C522" s="19">
        <v>500</v>
      </c>
      <c r="D522" s="19">
        <v>250</v>
      </c>
      <c r="E522" s="20">
        <v>800</v>
      </c>
      <c r="F522" s="21">
        <v>0.32</v>
      </c>
      <c r="G522" s="64">
        <v>8610</v>
      </c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</row>
    <row r="523" spans="1:39" ht="15" customHeight="1">
      <c r="A523" s="63" t="s">
        <v>546</v>
      </c>
      <c r="B523" s="19">
        <v>4080</v>
      </c>
      <c r="C523" s="19">
        <v>500</v>
      </c>
      <c r="D523" s="19">
        <v>400</v>
      </c>
      <c r="E523" s="20">
        <v>2050</v>
      </c>
      <c r="F523" s="21">
        <v>0.82</v>
      </c>
      <c r="G523" s="64">
        <v>19810</v>
      </c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</row>
    <row r="524" spans="1:39" ht="15" customHeight="1">
      <c r="A524" s="63" t="s">
        <v>547</v>
      </c>
      <c r="B524" s="19">
        <v>4270</v>
      </c>
      <c r="C524" s="19">
        <v>500</v>
      </c>
      <c r="D524" s="19">
        <v>400</v>
      </c>
      <c r="E524" s="20">
        <v>2125</v>
      </c>
      <c r="F524" s="21">
        <v>0.85</v>
      </c>
      <c r="G524" s="64">
        <v>17130</v>
      </c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</row>
    <row r="525" spans="1:39" ht="15" customHeight="1" thickBot="1">
      <c r="A525" s="65" t="s">
        <v>548</v>
      </c>
      <c r="B525" s="66">
        <v>4340</v>
      </c>
      <c r="C525" s="66">
        <v>500</v>
      </c>
      <c r="D525" s="66">
        <v>400</v>
      </c>
      <c r="E525" s="67">
        <v>2175</v>
      </c>
      <c r="F525" s="68">
        <v>0.87</v>
      </c>
      <c r="G525" s="69">
        <v>21200</v>
      </c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</row>
    <row r="526" spans="1:39" ht="15" customHeight="1">
      <c r="A526" s="19"/>
      <c r="B526" s="19"/>
      <c r="C526" s="40"/>
      <c r="D526" s="40"/>
      <c r="E526" s="20"/>
      <c r="F526" s="21"/>
      <c r="G526" s="6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</row>
    <row r="527" spans="1:39" ht="15" customHeight="1">
      <c r="A527" s="19"/>
      <c r="B527" s="19"/>
      <c r="C527" s="40"/>
      <c r="D527" s="40"/>
      <c r="E527" s="20"/>
      <c r="F527" s="21"/>
      <c r="G527" s="6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</row>
    <row r="528" spans="1:39" ht="15" customHeight="1">
      <c r="A528" s="19"/>
      <c r="B528" s="19"/>
      <c r="C528" s="40"/>
      <c r="D528" s="40"/>
      <c r="E528" s="20"/>
      <c r="F528" s="21"/>
      <c r="G528" s="6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</row>
    <row r="529" spans="1:39" ht="15" customHeight="1">
      <c r="A529" s="19"/>
      <c r="B529" s="19"/>
      <c r="C529" s="40"/>
      <c r="D529" s="40"/>
      <c r="E529" s="20"/>
      <c r="F529" s="21"/>
      <c r="G529" s="6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</row>
    <row r="530" spans="1:39" ht="15" customHeight="1">
      <c r="A530" s="29"/>
      <c r="B530" s="29"/>
      <c r="C530" s="41"/>
      <c r="D530" s="41"/>
      <c r="E530" s="29"/>
      <c r="F530" s="29"/>
      <c r="G530" s="5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</row>
    <row r="531" spans="1:39" ht="15" customHeight="1">
      <c r="A531" s="29"/>
      <c r="B531" s="29"/>
      <c r="C531" s="41"/>
      <c r="D531" s="41"/>
      <c r="E531" s="29"/>
      <c r="F531" s="29"/>
      <c r="G531" s="5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</row>
    <row r="532" spans="1:39" ht="15" customHeight="1">
      <c r="A532" s="29"/>
      <c r="B532" s="29"/>
      <c r="C532" s="41"/>
      <c r="D532" s="41"/>
      <c r="E532" s="29"/>
      <c r="F532" s="29"/>
      <c r="G532" s="5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</row>
    <row r="533" spans="1:39" ht="15" customHeight="1">
      <c r="A533" s="29"/>
      <c r="B533" s="29"/>
      <c r="C533" s="41"/>
      <c r="D533" s="41"/>
      <c r="E533" s="29"/>
      <c r="F533" s="29"/>
      <c r="G533" s="5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</row>
    <row r="534" spans="1:39" ht="15" customHeight="1">
      <c r="A534" s="29"/>
      <c r="B534" s="29"/>
      <c r="C534" s="41"/>
      <c r="D534" s="41"/>
      <c r="E534" s="29"/>
      <c r="F534" s="29"/>
      <c r="G534" s="5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</row>
    <row r="535" spans="1:39" ht="15" customHeight="1">
      <c r="A535" s="29"/>
      <c r="B535" s="29"/>
      <c r="C535" s="41"/>
      <c r="D535" s="41"/>
      <c r="E535" s="29"/>
      <c r="F535" s="29"/>
      <c r="G535" s="5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</row>
    <row r="536" spans="1:39" ht="15" customHeight="1">
      <c r="A536" s="29"/>
      <c r="B536" s="29"/>
      <c r="C536" s="41"/>
      <c r="D536" s="41"/>
      <c r="E536" s="29"/>
      <c r="F536" s="29"/>
      <c r="G536" s="5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</row>
    <row r="537" spans="1:39" ht="15" customHeight="1">
      <c r="A537" s="29"/>
      <c r="B537" s="29"/>
      <c r="C537" s="41"/>
      <c r="D537" s="41"/>
      <c r="E537" s="29"/>
      <c r="F537" s="29"/>
      <c r="G537" s="5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</row>
    <row r="538" spans="1:39" ht="15" customHeight="1">
      <c r="A538" s="29"/>
      <c r="B538" s="29"/>
      <c r="C538" s="41"/>
      <c r="D538" s="41"/>
      <c r="E538" s="29"/>
      <c r="F538" s="29"/>
      <c r="G538" s="5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</row>
    <row r="539" spans="1:39" ht="15" customHeight="1">
      <c r="A539" s="29"/>
      <c r="B539" s="29"/>
      <c r="C539" s="41"/>
      <c r="D539" s="41"/>
      <c r="E539" s="29"/>
      <c r="F539" s="29"/>
      <c r="G539" s="5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</row>
    <row r="540" spans="1:39" ht="15" customHeight="1">
      <c r="A540" s="29"/>
      <c r="B540" s="29"/>
      <c r="C540" s="41"/>
      <c r="D540" s="41"/>
      <c r="E540" s="29"/>
      <c r="F540" s="29"/>
      <c r="G540" s="5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</row>
    <row r="541" spans="1:39" ht="15" customHeight="1">
      <c r="A541" s="29"/>
      <c r="B541" s="29"/>
      <c r="C541" s="41"/>
      <c r="D541" s="41"/>
      <c r="E541" s="29"/>
      <c r="F541" s="29"/>
      <c r="G541" s="5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</row>
    <row r="542" spans="1:39" ht="15" customHeight="1">
      <c r="A542" s="29"/>
      <c r="B542" s="29"/>
      <c r="C542" s="41"/>
      <c r="D542" s="41"/>
      <c r="E542" s="29"/>
      <c r="F542" s="29"/>
      <c r="G542" s="5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</row>
    <row r="543" spans="1:39" ht="15" customHeight="1">
      <c r="A543" s="29"/>
      <c r="B543" s="29"/>
      <c r="C543" s="41"/>
      <c r="D543" s="41"/>
      <c r="E543" s="29"/>
      <c r="F543" s="29"/>
      <c r="G543" s="5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</row>
    <row r="544" spans="1:39" ht="15" customHeight="1">
      <c r="A544" s="29"/>
      <c r="B544" s="29"/>
      <c r="C544" s="41"/>
      <c r="D544" s="41"/>
      <c r="E544" s="29"/>
      <c r="F544" s="29"/>
      <c r="G544" s="5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</row>
    <row r="545" spans="1:39" ht="15" customHeight="1">
      <c r="A545" s="29"/>
      <c r="B545" s="29"/>
      <c r="C545" s="41"/>
      <c r="D545" s="41"/>
      <c r="E545" s="29"/>
      <c r="F545" s="29"/>
      <c r="G545" s="5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</row>
    <row r="546" spans="1:39" ht="15" customHeight="1">
      <c r="A546" s="29"/>
      <c r="B546" s="29"/>
      <c r="C546" s="41"/>
      <c r="D546" s="41"/>
      <c r="E546" s="29"/>
      <c r="F546" s="29"/>
      <c r="G546" s="5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</row>
    <row r="547" spans="1:39" ht="15" customHeight="1">
      <c r="A547" s="29"/>
      <c r="B547" s="29"/>
      <c r="C547" s="41"/>
      <c r="D547" s="41"/>
      <c r="E547" s="29"/>
      <c r="F547" s="29"/>
      <c r="G547" s="5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</row>
    <row r="548" spans="1:39" ht="15" customHeight="1">
      <c r="A548" s="29"/>
      <c r="B548" s="29"/>
      <c r="C548" s="41"/>
      <c r="D548" s="41"/>
      <c r="E548" s="29"/>
      <c r="F548" s="29"/>
      <c r="G548" s="5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</row>
    <row r="549" spans="1:39" ht="15" customHeight="1">
      <c r="A549" s="29"/>
      <c r="B549" s="29"/>
      <c r="C549" s="41"/>
      <c r="D549" s="41"/>
      <c r="E549" s="29"/>
      <c r="F549" s="29"/>
      <c r="G549" s="5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</row>
    <row r="550" spans="1:39" ht="15" customHeight="1">
      <c r="A550" s="29"/>
      <c r="B550" s="29"/>
      <c r="C550" s="41"/>
      <c r="D550" s="41"/>
      <c r="E550" s="29"/>
      <c r="F550" s="29"/>
      <c r="G550" s="5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</row>
    <row r="551" spans="1:39" ht="15" customHeight="1">
      <c r="A551" s="29"/>
      <c r="B551" s="29"/>
      <c r="C551" s="41"/>
      <c r="D551" s="41"/>
      <c r="E551" s="29"/>
      <c r="F551" s="29"/>
      <c r="G551" s="5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</row>
    <row r="552" spans="1:39" ht="15" customHeight="1">
      <c r="A552" s="29"/>
      <c r="B552" s="29"/>
      <c r="C552" s="41"/>
      <c r="D552" s="41"/>
      <c r="E552" s="29"/>
      <c r="F552" s="29"/>
      <c r="G552" s="5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</row>
    <row r="553" spans="1:39" ht="15" customHeight="1">
      <c r="A553" s="29"/>
      <c r="B553" s="29"/>
      <c r="C553" s="41"/>
      <c r="D553" s="41"/>
      <c r="E553" s="29"/>
      <c r="F553" s="29"/>
      <c r="G553" s="5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</row>
    <row r="554" spans="1:39" ht="15" customHeight="1">
      <c r="A554" s="29"/>
      <c r="B554" s="29"/>
      <c r="C554" s="41"/>
      <c r="D554" s="41"/>
      <c r="E554" s="29"/>
      <c r="F554" s="29"/>
      <c r="G554" s="5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</row>
    <row r="555" spans="1:39" ht="15" customHeight="1">
      <c r="A555" s="29"/>
      <c r="B555" s="29"/>
      <c r="C555" s="41"/>
      <c r="D555" s="41"/>
      <c r="E555" s="29"/>
      <c r="F555" s="29"/>
      <c r="G555" s="5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</row>
    <row r="556" spans="1:39" ht="15" customHeight="1">
      <c r="A556" s="29"/>
      <c r="B556" s="29"/>
      <c r="C556" s="41"/>
      <c r="D556" s="41"/>
      <c r="E556" s="29"/>
      <c r="F556" s="29"/>
      <c r="G556" s="5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</row>
    <row r="557" spans="1:39" ht="15" customHeight="1">
      <c r="A557" s="29"/>
      <c r="B557" s="29"/>
      <c r="C557" s="41"/>
      <c r="D557" s="41"/>
      <c r="E557" s="29"/>
      <c r="F557" s="29"/>
      <c r="G557" s="5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</row>
    <row r="558" spans="1:39" ht="15" customHeight="1">
      <c r="A558" s="29"/>
      <c r="B558" s="29"/>
      <c r="C558" s="41"/>
      <c r="D558" s="41"/>
      <c r="E558" s="29"/>
      <c r="F558" s="29"/>
      <c r="G558" s="5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</row>
    <row r="559" spans="1:39" ht="15" customHeight="1">
      <c r="A559" s="29"/>
      <c r="B559" s="29"/>
      <c r="C559" s="41"/>
      <c r="D559" s="41"/>
      <c r="E559" s="29"/>
      <c r="F559" s="29"/>
      <c r="G559" s="5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</row>
    <row r="560" spans="1:39" ht="15" customHeight="1">
      <c r="A560" s="29"/>
      <c r="B560" s="29"/>
      <c r="C560" s="41"/>
      <c r="D560" s="41"/>
      <c r="E560" s="29"/>
      <c r="F560" s="29"/>
      <c r="G560" s="5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</row>
    <row r="561" spans="1:39" ht="15" customHeight="1">
      <c r="A561" s="29"/>
      <c r="B561" s="29"/>
      <c r="C561" s="41"/>
      <c r="D561" s="41"/>
      <c r="E561" s="29"/>
      <c r="F561" s="29"/>
      <c r="G561" s="5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</row>
    <row r="562" spans="1:39" ht="15" customHeight="1">
      <c r="A562" s="29"/>
      <c r="B562" s="29"/>
      <c r="C562" s="41"/>
      <c r="D562" s="41"/>
      <c r="E562" s="29"/>
      <c r="F562" s="29"/>
      <c r="G562" s="5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</row>
    <row r="563" spans="1:39" ht="15" customHeight="1">
      <c r="A563" s="29"/>
      <c r="B563" s="29"/>
      <c r="C563" s="41"/>
      <c r="D563" s="41"/>
      <c r="E563" s="29"/>
      <c r="F563" s="29"/>
      <c r="G563" s="5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</row>
    <row r="564" spans="1:39" ht="15" customHeight="1">
      <c r="A564" s="29"/>
      <c r="B564" s="29"/>
      <c r="C564" s="41"/>
      <c r="D564" s="41"/>
      <c r="E564" s="29"/>
      <c r="F564" s="29"/>
      <c r="G564" s="5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</row>
    <row r="565" spans="1:39" ht="15" customHeight="1">
      <c r="A565" s="29"/>
      <c r="B565" s="29"/>
      <c r="C565" s="41"/>
      <c r="D565" s="41"/>
      <c r="E565" s="29"/>
      <c r="F565" s="29"/>
      <c r="G565" s="5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</row>
    <row r="566" spans="1:39" ht="15" customHeight="1">
      <c r="A566" s="29"/>
      <c r="B566" s="29"/>
      <c r="C566" s="41"/>
      <c r="D566" s="41"/>
      <c r="E566" s="29"/>
      <c r="F566" s="29"/>
      <c r="G566" s="5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</row>
    <row r="567" spans="1:39" ht="15" customHeight="1">
      <c r="A567" s="29"/>
      <c r="B567" s="29"/>
      <c r="C567" s="41"/>
      <c r="D567" s="41"/>
      <c r="E567" s="29"/>
      <c r="F567" s="29"/>
      <c r="G567" s="5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</row>
    <row r="568" spans="1:39" ht="15" customHeight="1">
      <c r="A568" s="29"/>
      <c r="B568" s="29"/>
      <c r="C568" s="41"/>
      <c r="D568" s="41"/>
      <c r="E568" s="29"/>
      <c r="F568" s="29"/>
      <c r="G568" s="5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</row>
    <row r="569" spans="1:39" ht="15" customHeight="1">
      <c r="A569" s="29"/>
      <c r="B569" s="29"/>
      <c r="C569" s="41"/>
      <c r="D569" s="41"/>
      <c r="E569" s="29"/>
      <c r="F569" s="29"/>
      <c r="G569" s="5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</row>
    <row r="570" spans="1:39" ht="15" customHeight="1">
      <c r="A570" s="29"/>
      <c r="B570" s="29"/>
      <c r="C570" s="41"/>
      <c r="D570" s="41"/>
      <c r="E570" s="29"/>
      <c r="F570" s="29"/>
      <c r="G570" s="5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</row>
    <row r="571" spans="1:39" ht="15" customHeight="1">
      <c r="A571" s="29"/>
      <c r="B571" s="29"/>
      <c r="C571" s="41"/>
      <c r="D571" s="41"/>
      <c r="E571" s="29"/>
      <c r="F571" s="29"/>
      <c r="G571" s="5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</row>
    <row r="572" spans="1:39" ht="15" customHeight="1">
      <c r="A572" s="29"/>
      <c r="B572" s="29"/>
      <c r="C572" s="41"/>
      <c r="D572" s="41"/>
      <c r="E572" s="29"/>
      <c r="F572" s="29"/>
      <c r="G572" s="5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</row>
    <row r="573" spans="1:39" ht="15" customHeight="1">
      <c r="A573" s="29"/>
      <c r="B573" s="29"/>
      <c r="C573" s="41"/>
      <c r="D573" s="41"/>
      <c r="E573" s="29"/>
      <c r="F573" s="29"/>
      <c r="G573" s="5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</row>
    <row r="574" spans="1:39" ht="15" customHeight="1">
      <c r="A574" s="29"/>
      <c r="B574" s="29"/>
      <c r="C574" s="41"/>
      <c r="D574" s="41"/>
      <c r="E574" s="29"/>
      <c r="F574" s="29"/>
      <c r="G574" s="5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</row>
    <row r="575" spans="1:39" ht="15" customHeight="1">
      <c r="A575" s="29"/>
      <c r="B575" s="29"/>
      <c r="C575" s="41"/>
      <c r="D575" s="41"/>
      <c r="E575" s="29"/>
      <c r="F575" s="29"/>
      <c r="G575" s="5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</row>
    <row r="576" spans="1:39" ht="15" customHeight="1">
      <c r="A576" s="29"/>
      <c r="B576" s="29"/>
      <c r="C576" s="41"/>
      <c r="D576" s="41"/>
      <c r="E576" s="29"/>
      <c r="F576" s="29"/>
      <c r="G576" s="5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</row>
    <row r="577" spans="1:39" ht="15" customHeight="1">
      <c r="A577" s="29"/>
      <c r="B577" s="29"/>
      <c r="C577" s="41"/>
      <c r="D577" s="41"/>
      <c r="E577" s="29"/>
      <c r="F577" s="29"/>
      <c r="G577" s="5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</row>
    <row r="578" spans="1:39" ht="15" customHeight="1">
      <c r="A578" s="29"/>
      <c r="B578" s="29"/>
      <c r="C578" s="41"/>
      <c r="D578" s="41"/>
      <c r="E578" s="29"/>
      <c r="F578" s="29"/>
      <c r="G578" s="5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</row>
    <row r="579" spans="1:39" ht="15" customHeight="1">
      <c r="A579" s="29"/>
      <c r="B579" s="29"/>
      <c r="C579" s="41"/>
      <c r="D579" s="41"/>
      <c r="E579" s="29"/>
      <c r="F579" s="29"/>
      <c r="G579" s="5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</row>
    <row r="580" spans="1:39" ht="15" customHeight="1">
      <c r="A580" s="29"/>
      <c r="B580" s="29"/>
      <c r="C580" s="41"/>
      <c r="D580" s="41"/>
      <c r="E580" s="29"/>
      <c r="F580" s="29"/>
      <c r="G580" s="5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</row>
    <row r="581" spans="1:39" ht="15" customHeight="1">
      <c r="A581" s="29"/>
      <c r="B581" s="29"/>
      <c r="C581" s="41"/>
      <c r="D581" s="41"/>
      <c r="E581" s="29"/>
      <c r="F581" s="29"/>
      <c r="G581" s="5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</row>
    <row r="582" spans="1:39" ht="15" customHeight="1">
      <c r="A582" s="29"/>
      <c r="B582" s="29"/>
      <c r="C582" s="41"/>
      <c r="D582" s="41"/>
      <c r="E582" s="29"/>
      <c r="F582" s="29"/>
      <c r="G582" s="5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</row>
    <row r="583" spans="1:39" ht="15" customHeight="1">
      <c r="A583" s="29"/>
      <c r="B583" s="29"/>
      <c r="C583" s="41"/>
      <c r="D583" s="41"/>
      <c r="E583" s="29"/>
      <c r="F583" s="29"/>
      <c r="G583" s="5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</row>
    <row r="584" spans="1:39" ht="15" customHeight="1">
      <c r="A584" s="29"/>
      <c r="B584" s="29"/>
      <c r="C584" s="41"/>
      <c r="D584" s="41"/>
      <c r="E584" s="29"/>
      <c r="F584" s="29"/>
      <c r="G584" s="5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</row>
    <row r="585" spans="1:39" ht="15" customHeight="1">
      <c r="A585" s="29"/>
      <c r="B585" s="29"/>
      <c r="C585" s="41"/>
      <c r="D585" s="41"/>
      <c r="E585" s="29"/>
      <c r="F585" s="29"/>
      <c r="G585" s="5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</row>
    <row r="586" spans="1:39" ht="15" customHeight="1">
      <c r="A586" s="29"/>
      <c r="B586" s="29"/>
      <c r="C586" s="41"/>
      <c r="D586" s="41"/>
      <c r="E586" s="29"/>
      <c r="F586" s="29"/>
      <c r="G586" s="5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</row>
    <row r="587" spans="1:39" ht="15" customHeight="1">
      <c r="A587" s="29"/>
      <c r="B587" s="29"/>
      <c r="C587" s="41"/>
      <c r="D587" s="41"/>
      <c r="E587" s="29"/>
      <c r="F587" s="29"/>
      <c r="G587" s="5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</row>
    <row r="588" spans="1:39" ht="15" customHeight="1">
      <c r="A588" s="29"/>
      <c r="B588" s="29"/>
      <c r="C588" s="41"/>
      <c r="D588" s="41"/>
      <c r="E588" s="29"/>
      <c r="F588" s="29"/>
      <c r="G588" s="5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</row>
    <row r="589" spans="1:39" ht="15" customHeight="1">
      <c r="A589" s="29"/>
      <c r="B589" s="29"/>
      <c r="C589" s="41"/>
      <c r="D589" s="41"/>
      <c r="E589" s="29"/>
      <c r="F589" s="29"/>
      <c r="G589" s="5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</row>
    <row r="590" spans="1:39" ht="15" customHeight="1">
      <c r="A590" s="29"/>
      <c r="B590" s="29"/>
      <c r="C590" s="41"/>
      <c r="D590" s="41"/>
      <c r="E590" s="29"/>
      <c r="F590" s="29"/>
      <c r="G590" s="5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</row>
    <row r="591" spans="1:39" ht="15" customHeight="1">
      <c r="A591" s="29"/>
      <c r="B591" s="29"/>
      <c r="C591" s="41"/>
      <c r="D591" s="41"/>
      <c r="E591" s="29"/>
      <c r="F591" s="29"/>
      <c r="G591" s="5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</row>
    <row r="592" spans="1:39" ht="15" customHeight="1">
      <c r="A592" s="29"/>
      <c r="B592" s="29"/>
      <c r="C592" s="41"/>
      <c r="D592" s="41"/>
      <c r="E592" s="29"/>
      <c r="F592" s="29"/>
      <c r="G592" s="5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</row>
    <row r="593" spans="1:39" ht="15" customHeight="1">
      <c r="A593" s="29"/>
      <c r="B593" s="29"/>
      <c r="C593" s="41"/>
      <c r="D593" s="41"/>
      <c r="E593" s="29"/>
      <c r="F593" s="29"/>
      <c r="G593" s="5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</row>
    <row r="594" spans="1:39" ht="15" customHeight="1">
      <c r="A594" s="29"/>
      <c r="B594" s="29"/>
      <c r="C594" s="41"/>
      <c r="D594" s="41"/>
      <c r="E594" s="29"/>
      <c r="F594" s="29"/>
      <c r="G594" s="5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</row>
    <row r="595" spans="1:39" ht="15" customHeight="1">
      <c r="A595" s="29"/>
      <c r="B595" s="29"/>
      <c r="C595" s="41"/>
      <c r="D595" s="41"/>
      <c r="E595" s="29"/>
      <c r="F595" s="29"/>
      <c r="G595" s="5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</row>
    <row r="596" spans="1:39" ht="15" customHeight="1">
      <c r="A596" s="29"/>
      <c r="B596" s="29"/>
      <c r="C596" s="41"/>
      <c r="D596" s="41"/>
      <c r="E596" s="29"/>
      <c r="F596" s="29"/>
      <c r="G596" s="5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</row>
    <row r="597" spans="1:39" ht="15" customHeight="1">
      <c r="A597" s="29"/>
      <c r="B597" s="29"/>
      <c r="C597" s="41"/>
      <c r="D597" s="41"/>
      <c r="E597" s="29"/>
      <c r="F597" s="29"/>
      <c r="G597" s="5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</row>
    <row r="598" spans="1:39" ht="15" customHeight="1">
      <c r="A598" s="29"/>
      <c r="B598" s="29"/>
      <c r="C598" s="41"/>
      <c r="D598" s="41"/>
      <c r="E598" s="29"/>
      <c r="F598" s="29"/>
      <c r="G598" s="5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</row>
    <row r="599" spans="1:39" ht="15" customHeight="1">
      <c r="A599" s="29"/>
      <c r="B599" s="29"/>
      <c r="C599" s="41"/>
      <c r="D599" s="41"/>
      <c r="E599" s="29"/>
      <c r="F599" s="29"/>
      <c r="G599" s="5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</row>
    <row r="600" spans="1:39" ht="15" customHeight="1">
      <c r="A600" s="29"/>
      <c r="B600" s="29"/>
      <c r="C600" s="41"/>
      <c r="D600" s="41"/>
      <c r="E600" s="29"/>
      <c r="F600" s="29"/>
      <c r="G600" s="5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</row>
    <row r="601" spans="1:39" ht="15" customHeight="1">
      <c r="A601" s="29"/>
      <c r="B601" s="29"/>
      <c r="C601" s="41"/>
      <c r="D601" s="41"/>
      <c r="E601" s="29"/>
      <c r="F601" s="29"/>
      <c r="G601" s="5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</row>
    <row r="602" spans="1:39" ht="15" customHeight="1">
      <c r="A602" s="29"/>
      <c r="B602" s="29"/>
      <c r="C602" s="41"/>
      <c r="D602" s="41"/>
      <c r="E602" s="29"/>
      <c r="F602" s="29"/>
      <c r="G602" s="5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</row>
    <row r="603" spans="1:39" ht="15" customHeight="1">
      <c r="A603" s="29"/>
      <c r="B603" s="29"/>
      <c r="C603" s="41"/>
      <c r="D603" s="41"/>
      <c r="E603" s="29"/>
      <c r="F603" s="29"/>
      <c r="G603" s="55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</row>
    <row r="604" spans="1:39" ht="15" customHeight="1">
      <c r="A604" s="29"/>
      <c r="B604" s="29"/>
      <c r="C604" s="41"/>
      <c r="D604" s="41"/>
      <c r="E604" s="29"/>
      <c r="F604" s="29"/>
      <c r="G604" s="55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</row>
    <row r="605" spans="1:39" ht="15" customHeight="1">
      <c r="A605" s="29"/>
      <c r="B605" s="29"/>
      <c r="C605" s="41"/>
      <c r="D605" s="41"/>
      <c r="E605" s="29"/>
      <c r="F605" s="29"/>
      <c r="G605" s="55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</row>
    <row r="606" spans="1:39" ht="15" customHeight="1">
      <c r="A606" s="29"/>
      <c r="B606" s="29"/>
      <c r="C606" s="41"/>
      <c r="D606" s="41"/>
      <c r="E606" s="29"/>
      <c r="F606" s="29"/>
      <c r="G606" s="55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</row>
    <row r="607" spans="1:39" ht="15" customHeight="1">
      <c r="A607" s="29"/>
      <c r="B607" s="29"/>
      <c r="C607" s="41"/>
      <c r="D607" s="41"/>
      <c r="E607" s="29"/>
      <c r="F607" s="29"/>
      <c r="G607" s="55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</row>
    <row r="608" spans="1:39" ht="15" customHeight="1">
      <c r="A608" s="29"/>
      <c r="B608" s="29"/>
      <c r="C608" s="41"/>
      <c r="D608" s="41"/>
      <c r="E608" s="29"/>
      <c r="F608" s="29"/>
      <c r="G608" s="55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</row>
    <row r="609" spans="1:39" ht="15" customHeight="1">
      <c r="A609" s="29"/>
      <c r="B609" s="29"/>
      <c r="C609" s="41"/>
      <c r="D609" s="41"/>
      <c r="E609" s="29"/>
      <c r="F609" s="29"/>
      <c r="G609" s="55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</row>
    <row r="610" spans="1:39" ht="15" customHeight="1">
      <c r="A610" s="29"/>
      <c r="B610" s="29"/>
      <c r="C610" s="41"/>
      <c r="D610" s="41"/>
      <c r="E610" s="29"/>
      <c r="F610" s="29"/>
      <c r="G610" s="55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</row>
    <row r="611" spans="1:39" ht="15" customHeight="1">
      <c r="A611" s="29"/>
      <c r="B611" s="29"/>
      <c r="C611" s="41"/>
      <c r="D611" s="41"/>
      <c r="E611" s="29"/>
      <c r="F611" s="29"/>
      <c r="G611" s="55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</row>
    <row r="612" spans="1:39" ht="15" customHeight="1">
      <c r="A612" s="29"/>
      <c r="B612" s="29"/>
      <c r="C612" s="41"/>
      <c r="D612" s="41"/>
      <c r="E612" s="29"/>
      <c r="F612" s="29"/>
      <c r="G612" s="55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</row>
    <row r="613" spans="1:39" ht="15" customHeight="1">
      <c r="A613" s="29"/>
      <c r="B613" s="29"/>
      <c r="C613" s="41"/>
      <c r="D613" s="41"/>
      <c r="E613" s="29"/>
      <c r="F613" s="29"/>
      <c r="G613" s="55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</row>
    <row r="614" spans="1:39" ht="15" customHeight="1">
      <c r="A614" s="29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</row>
    <row r="615" spans="9:39" ht="15" customHeight="1"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</row>
    <row r="616" spans="9:39" ht="15" customHeight="1"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</row>
    <row r="617" spans="9:39" ht="15" customHeight="1"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</row>
    <row r="618" spans="9:39" ht="15" customHeight="1"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</row>
    <row r="619" spans="9:39" ht="15" customHeight="1"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</row>
    <row r="620" spans="9:39" ht="15" customHeight="1"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</row>
    <row r="621" spans="9:39" ht="15" customHeight="1"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</row>
    <row r="622" spans="9:39" ht="15" customHeight="1"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</row>
    <row r="623" spans="9:39" ht="15" customHeight="1"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</row>
    <row r="624" spans="9:39" ht="15" customHeight="1"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</row>
    <row r="625" spans="9:39" ht="15" customHeight="1"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</row>
    <row r="626" spans="9:39" ht="15" customHeight="1"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</row>
    <row r="627" spans="9:39" ht="15" customHeight="1"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</row>
    <row r="628" spans="9:39" ht="15" customHeight="1"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</row>
    <row r="629" spans="9:39" ht="15" customHeight="1"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</row>
    <row r="630" spans="9:39" ht="15" customHeight="1"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</row>
    <row r="631" spans="9:39" ht="15" customHeight="1"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</row>
    <row r="632" spans="9:39" ht="15" customHeight="1"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</row>
    <row r="633" spans="9:39" ht="15" customHeight="1"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</row>
    <row r="634" spans="9:39" ht="15" customHeight="1"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</row>
    <row r="635" spans="9:39" ht="15" customHeight="1"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</row>
    <row r="636" spans="9:39" ht="15" customHeight="1"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</row>
    <row r="637" spans="9:39" ht="15" customHeight="1"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</row>
    <row r="638" spans="9:39" ht="15" customHeight="1"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</row>
    <row r="639" spans="9:39" ht="15" customHeight="1"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</row>
    <row r="640" spans="9:39" ht="15" customHeight="1"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</row>
    <row r="641" spans="9:39" ht="15" customHeight="1"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</row>
    <row r="642" spans="9:39" ht="15" customHeight="1"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</row>
    <row r="643" spans="9:39" ht="15" customHeight="1"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</row>
    <row r="644" spans="9:39" ht="15" customHeight="1"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</row>
    <row r="645" spans="9:39" ht="15" customHeight="1"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</row>
    <row r="646" spans="9:39" ht="15" customHeight="1"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</row>
    <row r="647" spans="9:39" ht="15" customHeight="1"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</row>
    <row r="648" spans="9:39" ht="15" customHeight="1"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</row>
    <row r="649" spans="9:39" ht="15" customHeight="1"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</row>
    <row r="650" spans="9:39" ht="15" customHeight="1"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</row>
    <row r="651" spans="9:39" ht="15" customHeight="1"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</row>
    <row r="652" spans="9:39" ht="15" customHeight="1"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</row>
    <row r="653" spans="9:39" ht="15" customHeight="1"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</row>
    <row r="654" spans="9:39" ht="15" customHeight="1"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</row>
    <row r="655" spans="9:39" ht="15" customHeight="1"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</row>
    <row r="656" spans="9:39" ht="15" customHeight="1"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</row>
    <row r="657" spans="9:39" ht="15" customHeight="1"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</row>
    <row r="658" spans="9:39" ht="15" customHeight="1"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</row>
    <row r="659" spans="9:39" ht="15" customHeight="1"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</row>
    <row r="660" spans="9:39" ht="15" customHeight="1"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</row>
    <row r="661" spans="9:39" ht="15" customHeight="1"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</row>
    <row r="662" spans="9:39" ht="15" customHeight="1"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</row>
    <row r="663" spans="9:39" ht="15" customHeight="1"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</row>
    <row r="664" spans="9:39" ht="15" customHeight="1"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</row>
    <row r="665" spans="9:39" ht="15" customHeight="1"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</row>
    <row r="666" spans="9:39" ht="15" customHeight="1"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</row>
    <row r="667" spans="9:39" ht="15" customHeight="1"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</row>
    <row r="668" spans="9:39" ht="15" customHeight="1"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</row>
    <row r="669" spans="9:39" ht="15" customHeight="1"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</row>
    <row r="670" spans="9:39" ht="15" customHeight="1"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</row>
    <row r="671" spans="9:39" ht="15" customHeight="1"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</row>
    <row r="672" spans="9:39" ht="15" customHeight="1"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</row>
    <row r="673" spans="9:39" ht="15" customHeight="1"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</row>
    <row r="674" spans="9:39" ht="15" customHeight="1"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</row>
    <row r="675" spans="9:39" ht="15" customHeight="1"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</row>
    <row r="676" spans="9:39" ht="15" customHeight="1"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</row>
    <row r="677" spans="9:39" ht="15" customHeight="1"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</row>
    <row r="678" spans="9:39" ht="15" customHeight="1"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</row>
    <row r="679" spans="9:39" ht="15" customHeight="1"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</row>
    <row r="680" spans="9:39" ht="15" customHeight="1"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</row>
    <row r="681" spans="9:39" ht="15" customHeight="1"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</row>
    <row r="682" spans="9:39" ht="15" customHeight="1"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</row>
    <row r="683" spans="9:39" ht="15" customHeight="1"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</row>
    <row r="684" spans="9:39" ht="15" customHeight="1"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</row>
    <row r="685" spans="9:39" ht="15" customHeight="1"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</row>
    <row r="686" spans="9:39" ht="15" customHeight="1"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</row>
    <row r="687" spans="9:39" ht="15" customHeight="1"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</row>
    <row r="688" spans="9:39" ht="15" customHeight="1"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</row>
    <row r="689" spans="9:39" ht="15" customHeight="1"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</row>
    <row r="690" spans="9:39" ht="15" customHeight="1"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</row>
    <row r="691" spans="9:39" ht="15" customHeight="1"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</row>
    <row r="692" spans="9:39" ht="15" customHeight="1"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</row>
    <row r="693" spans="9:39" ht="15" customHeight="1"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</row>
    <row r="694" spans="9:39" ht="15" customHeight="1"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</row>
    <row r="695" spans="9:39" ht="15" customHeight="1"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</row>
    <row r="696" spans="9:39" ht="15" customHeight="1"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</row>
    <row r="697" spans="9:39" ht="15" customHeight="1"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</row>
    <row r="698" spans="9:39" ht="15" customHeight="1"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</row>
    <row r="699" spans="9:39" ht="15" customHeight="1"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</row>
    <row r="700" spans="9:39" ht="15" customHeight="1"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</row>
    <row r="701" spans="9:39" ht="15" customHeight="1"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</row>
    <row r="702" spans="9:39" ht="15" customHeight="1"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</row>
    <row r="703" spans="9:39" ht="15" customHeight="1"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</row>
    <row r="704" spans="9:39" ht="15" customHeight="1"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</row>
    <row r="705" spans="9:39" ht="15" customHeight="1"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</row>
    <row r="706" spans="9:39" ht="15" customHeight="1"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</row>
    <row r="707" spans="9:39" ht="15" customHeight="1"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</row>
    <row r="708" spans="9:39" ht="15" customHeight="1"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</row>
    <row r="709" spans="9:39" ht="15" customHeight="1"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</row>
    <row r="710" spans="9:39" ht="15" customHeight="1"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</row>
    <row r="711" spans="9:39" ht="15" customHeight="1"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</row>
    <row r="712" spans="9:39" ht="15" customHeight="1"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</row>
    <row r="713" spans="9:39" ht="15" customHeight="1"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</row>
    <row r="714" spans="9:39" ht="15" customHeight="1"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</row>
    <row r="715" spans="9:39" ht="15" customHeight="1"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</row>
    <row r="716" spans="9:39" ht="15" customHeight="1"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</row>
    <row r="717" spans="9:39" ht="15" customHeight="1"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</row>
    <row r="718" spans="9:39" ht="15" customHeight="1"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</row>
    <row r="719" spans="9:39" ht="15" customHeight="1"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</row>
    <row r="720" spans="9:39" ht="15" customHeight="1"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</row>
    <row r="721" spans="9:39" ht="15" customHeight="1"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</row>
    <row r="722" spans="9:39" ht="15" customHeight="1"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</row>
    <row r="723" spans="9:39" ht="15" customHeight="1"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</row>
    <row r="724" spans="9:39" ht="15" customHeight="1"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</row>
    <row r="725" spans="9:39" ht="15" customHeight="1"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</row>
    <row r="726" spans="9:39" ht="15" customHeight="1"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</row>
    <row r="727" spans="9:39" ht="15" customHeight="1"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</row>
    <row r="728" spans="9:39" ht="15" customHeight="1"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</row>
    <row r="729" spans="9:39" ht="15" customHeight="1"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</row>
    <row r="730" spans="9:39" ht="15" customHeight="1"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</row>
    <row r="731" spans="9:39" ht="15" customHeight="1"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</row>
    <row r="732" spans="9:39" ht="15" customHeight="1"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</row>
    <row r="733" spans="9:39" ht="15" customHeight="1"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</row>
    <row r="734" spans="9:39" ht="15" customHeight="1"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</row>
    <row r="735" spans="9:39" ht="15" customHeight="1"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</row>
    <row r="736" spans="9:39" ht="15" customHeight="1"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</row>
    <row r="737" spans="9:39" ht="15" customHeight="1"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</row>
    <row r="738" spans="9:39" ht="15" customHeight="1"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</row>
    <row r="739" spans="9:39" ht="15" customHeight="1"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</row>
    <row r="740" spans="9:39" ht="15" customHeight="1"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</row>
    <row r="741" spans="9:39" ht="15" customHeight="1"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</row>
    <row r="742" spans="9:39" ht="15" customHeight="1"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</row>
    <row r="743" spans="9:39" ht="15" customHeight="1"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</row>
    <row r="744" spans="9:39" ht="15" customHeight="1"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</row>
    <row r="745" spans="9:39" ht="15" customHeight="1"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</row>
    <row r="746" spans="9:39" ht="15" customHeight="1"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</row>
    <row r="747" spans="9:39" ht="15" customHeight="1"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</row>
    <row r="748" spans="9:39" ht="15" customHeight="1"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</row>
    <row r="749" spans="9:39" ht="15" customHeight="1"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</row>
    <row r="750" spans="9:39" ht="15" customHeight="1"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</row>
    <row r="751" spans="9:39" ht="15" customHeight="1"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</row>
    <row r="752" spans="9:39" ht="15" customHeight="1"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</row>
    <row r="753" spans="9:39" ht="15" customHeight="1"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</row>
    <row r="754" spans="9:39" ht="15" customHeight="1"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</row>
    <row r="755" spans="9:39" ht="15" customHeight="1"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</row>
    <row r="756" spans="9:39" ht="15" customHeight="1"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</row>
    <row r="757" spans="9:39" ht="15" customHeight="1"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</row>
    <row r="758" spans="9:39" ht="15" customHeight="1"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</row>
    <row r="759" spans="9:39" ht="15" customHeight="1"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</row>
    <row r="760" spans="9:39" ht="15" customHeight="1"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</row>
    <row r="761" spans="9:39" ht="15" customHeight="1"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</row>
    <row r="762" spans="9:39" ht="15" customHeight="1"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</row>
    <row r="763" spans="9:39" ht="15" customHeight="1"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</row>
    <row r="764" spans="9:39" ht="15" customHeight="1"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</row>
    <row r="765" spans="9:39" ht="15" customHeight="1"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</row>
    <row r="766" spans="9:39" ht="15" customHeight="1"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</row>
    <row r="767" spans="9:39" ht="15" customHeight="1"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</row>
    <row r="768" spans="9:39" ht="15" customHeight="1"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</row>
    <row r="769" spans="9:39" ht="15" customHeight="1"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</row>
    <row r="770" spans="9:39" ht="15" customHeight="1"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</row>
    <row r="771" spans="9:39" ht="15" customHeight="1"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</row>
    <row r="772" spans="9:39" ht="15" customHeight="1"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</row>
    <row r="773" spans="9:39" ht="15" customHeight="1"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</row>
    <row r="774" spans="9:39" ht="15" customHeight="1"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</row>
    <row r="775" spans="9:39" ht="15" customHeight="1"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</row>
    <row r="776" spans="9:39" ht="15" customHeight="1"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</row>
    <row r="777" spans="9:39" ht="15" customHeight="1"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</row>
    <row r="778" spans="9:39" ht="15" customHeight="1"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</row>
    <row r="779" spans="9:39" ht="15" customHeight="1"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</row>
    <row r="780" spans="9:39" ht="15" customHeight="1"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</row>
    <row r="781" spans="9:39" ht="15" customHeight="1"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</row>
    <row r="782" spans="9:39" ht="15" customHeight="1"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</row>
    <row r="783" spans="9:39" ht="15" customHeight="1"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</row>
    <row r="784" spans="9:39" ht="15" customHeight="1"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</row>
    <row r="785" spans="9:39" ht="15" customHeight="1"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</row>
    <row r="786" spans="9:39" ht="15" customHeight="1"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</row>
    <row r="787" spans="9:39" ht="15" customHeight="1"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</row>
    <row r="788" spans="9:39" ht="15" customHeight="1"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</row>
    <row r="789" spans="9:39" ht="15" customHeight="1"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</row>
    <row r="790" spans="9:39" ht="15" customHeight="1"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</row>
    <row r="791" spans="9:39" ht="15" customHeight="1"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</row>
    <row r="792" spans="9:39" ht="15" customHeight="1"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</row>
    <row r="793" spans="9:39" ht="15" customHeight="1"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</row>
    <row r="794" spans="9:39" ht="15" customHeight="1"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</row>
    <row r="795" spans="9:39" ht="15" customHeight="1"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</row>
    <row r="796" spans="9:39" ht="15" customHeight="1"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</row>
    <row r="797" spans="9:39" ht="15" customHeight="1"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</row>
    <row r="798" spans="9:39" ht="15" customHeight="1"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</row>
    <row r="799" spans="9:39" ht="15" customHeight="1"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</row>
    <row r="800" spans="9:39" ht="15" customHeight="1"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</row>
    <row r="801" spans="9:39" ht="15" customHeight="1"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</row>
    <row r="802" spans="9:39" ht="15" customHeight="1"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</row>
    <row r="803" spans="9:39" ht="15" customHeight="1"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</row>
    <row r="804" spans="9:39" ht="15" customHeight="1"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</row>
    <row r="805" spans="9:39" ht="15" customHeight="1"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</row>
    <row r="806" spans="9:39" ht="15" customHeight="1"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</row>
    <row r="807" spans="9:39" ht="15" customHeight="1"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</row>
    <row r="808" spans="9:39" ht="15" customHeight="1"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</row>
    <row r="809" spans="9:39" ht="15" customHeight="1"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</row>
    <row r="810" spans="9:39" ht="15" customHeight="1"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</row>
    <row r="811" spans="9:39" ht="15" customHeight="1"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</row>
    <row r="812" spans="9:39" ht="15" customHeight="1"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</row>
    <row r="813" spans="9:39" ht="15" customHeight="1"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</row>
    <row r="814" spans="9:39" ht="15" customHeight="1"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</row>
    <row r="815" spans="9:39" ht="15" customHeight="1"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</row>
    <row r="816" spans="9:39" ht="15" customHeight="1"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</row>
    <row r="817" spans="9:39" ht="15" customHeight="1"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</row>
    <row r="818" spans="9:39" ht="15" customHeight="1"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</row>
    <row r="819" spans="9:39" ht="15" customHeight="1"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</row>
    <row r="820" spans="9:39" ht="15" customHeight="1"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</row>
    <row r="821" spans="9:39" ht="15" customHeight="1"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</row>
    <row r="822" spans="9:39" ht="15" customHeight="1"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</row>
    <row r="823" spans="9:39" ht="15" customHeight="1"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</row>
    <row r="824" spans="9:39" ht="15" customHeight="1"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</row>
    <row r="825" spans="9:39" ht="15" customHeight="1"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</row>
    <row r="826" spans="9:39" ht="15" customHeight="1"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</row>
    <row r="827" spans="9:39" ht="15" customHeight="1"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</row>
    <row r="828" spans="9:39" ht="15" customHeight="1"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</row>
    <row r="829" spans="9:39" ht="15" customHeight="1"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</row>
    <row r="830" spans="9:39" ht="15" customHeight="1"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</row>
    <row r="831" spans="9:39" ht="15" customHeight="1"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</row>
    <row r="832" spans="9:39" ht="15" customHeight="1"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</row>
    <row r="833" spans="9:39" ht="15" customHeight="1"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</row>
    <row r="834" spans="9:39" ht="15" customHeight="1"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</row>
    <row r="835" spans="9:39" ht="15" customHeight="1"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</row>
    <row r="836" spans="9:39" ht="15" customHeight="1"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</row>
    <row r="837" spans="9:39" ht="15" customHeight="1"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</row>
    <row r="838" spans="9:39" ht="15" customHeight="1"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</row>
    <row r="839" spans="9:39" ht="15" customHeight="1"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</row>
    <row r="840" spans="9:39" ht="15" customHeight="1"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</row>
    <row r="841" spans="9:39" ht="15" customHeight="1"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</row>
    <row r="842" spans="9:39" ht="15" customHeight="1"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</row>
    <row r="843" spans="9:39" ht="15" customHeight="1"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</row>
    <row r="844" spans="9:39" ht="15" customHeight="1"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</row>
    <row r="845" spans="9:39" ht="15" customHeight="1"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</row>
    <row r="846" spans="9:39" ht="15" customHeight="1"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</row>
    <row r="847" spans="9:39" ht="15" customHeight="1"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</row>
    <row r="848" spans="9:39" ht="15" customHeight="1"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</row>
    <row r="849" spans="9:39" ht="15" customHeight="1"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</row>
    <row r="850" spans="9:39" ht="15" customHeight="1"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</row>
    <row r="851" spans="9:39" ht="15" customHeight="1"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</row>
    <row r="852" spans="9:39" ht="15" customHeight="1"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</row>
    <row r="853" spans="9:39" ht="15" customHeight="1"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</row>
    <row r="854" spans="9:39" ht="15" customHeight="1"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</row>
    <row r="855" spans="9:39" ht="15" customHeight="1"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</row>
    <row r="856" spans="9:39" ht="15" customHeight="1"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</row>
    <row r="857" spans="9:39" ht="15" customHeight="1"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</row>
    <row r="858" spans="9:39" ht="15" customHeight="1"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</row>
    <row r="859" spans="9:39" ht="15" customHeight="1"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</row>
    <row r="860" spans="9:39" ht="15" customHeight="1"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</row>
    <row r="861" spans="9:39" ht="15" customHeight="1"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</row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</sheetData>
  <sheetProtection/>
  <mergeCells count="23">
    <mergeCell ref="A504:G504"/>
    <mergeCell ref="A140:G140"/>
    <mergeCell ref="A143:G143"/>
    <mergeCell ref="A147:G147"/>
    <mergeCell ref="A150:G150"/>
    <mergeCell ref="A253:G253"/>
    <mergeCell ref="A331:G331"/>
    <mergeCell ref="A13:G13"/>
    <mergeCell ref="A6:H6"/>
    <mergeCell ref="A7:G7"/>
    <mergeCell ref="A134:G134"/>
    <mergeCell ref="A11:G11"/>
    <mergeCell ref="A435:G435"/>
    <mergeCell ref="A512:G512"/>
    <mergeCell ref="A1:G2"/>
    <mergeCell ref="A3:H3"/>
    <mergeCell ref="A4:H4"/>
    <mergeCell ref="A8:H8"/>
    <mergeCell ref="A9:A10"/>
    <mergeCell ref="B9:D9"/>
    <mergeCell ref="E9:E10"/>
    <mergeCell ref="F9:F10"/>
    <mergeCell ref="A5:H5"/>
  </mergeCells>
  <printOptions/>
  <pageMargins left="0.984251968503937" right="0.1968503937007874" top="0.5511811023622047" bottom="0.1968503937007874" header="0.11811023622047245" footer="0.1181102362204724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2022-08-01T10:49:53Z</cp:lastPrinted>
  <dcterms:created xsi:type="dcterms:W3CDTF">2019-05-22T06:29:24Z</dcterms:created>
  <dcterms:modified xsi:type="dcterms:W3CDTF">2022-08-01T10:51:22Z</dcterms:modified>
  <cp:category/>
  <cp:version/>
  <cp:contentType/>
  <cp:contentStatus/>
</cp:coreProperties>
</file>